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7155" tabRatio="749" firstSheet="1" activeTab="8"/>
  </bookViews>
  <sheets>
    <sheet name="КОМ.ЗАЧ.ЛИЧ." sheetId="1" r:id="rId1"/>
    <sheet name="муж связки" sheetId="2" r:id="rId2"/>
    <sheet name="смеш связ" sheetId="3" r:id="rId3"/>
    <sheet name="связки субъект РФ" sheetId="4" r:id="rId4"/>
    <sheet name="мужчины лич" sheetId="5" r:id="rId5"/>
    <sheet name="женщины" sheetId="6" r:id="rId6"/>
    <sheet name="группа" sheetId="7" r:id="rId7"/>
    <sheet name="группа субъект РФ" sheetId="8" r:id="rId8"/>
    <sheet name="Комплекс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kl1">#REF!</definedName>
    <definedName name="_kl2">#REF!</definedName>
    <definedName name="_kl3">#REF!</definedName>
    <definedName name="_sh2">'[16]tmp'!$A$2</definedName>
    <definedName name="_xlfn.COUNTIFS" hidden="1">#NAME?</definedName>
    <definedName name="AdressFileImportFromWO" localSheetId="6">'[9]Настройка'!#REF!</definedName>
    <definedName name="AdressFileImportFromWO" localSheetId="7">'[9]Настройка'!#REF!</definedName>
    <definedName name="AdressFileImportFromWO" localSheetId="5">'[7]Настройка'!#REF!</definedName>
    <definedName name="AdressFileImportFromWO" localSheetId="0">'[7]Настройка'!#REF!</definedName>
    <definedName name="AdressFileImportFromWO" localSheetId="1">'[1]Настройка'!#REF!</definedName>
    <definedName name="AdressFileImportFromWO" localSheetId="4">'[4]Настройка'!#REF!</definedName>
    <definedName name="AdressFileImportFromWO" localSheetId="3">'[1]Настройка'!#REF!</definedName>
    <definedName name="AdressFileImportFromWO" localSheetId="2">'[1]Настройка'!#REF!</definedName>
    <definedName name="AdressFileImportFromWO">'[1]Настройка'!#REF!</definedName>
    <definedName name="cdzprb">#REF!</definedName>
    <definedName name="CountUchBase" localSheetId="6">'[9]База'!$Y$1</definedName>
    <definedName name="CountUchBase" localSheetId="7">'[9]База'!$Y$1</definedName>
    <definedName name="CountUchBase" localSheetId="5">'[7]База'!$Y$1</definedName>
    <definedName name="CountUchBase" localSheetId="0">'[7]База'!$Y$1</definedName>
    <definedName name="CountUchBase" localSheetId="4">'[4]База'!$Y$1</definedName>
    <definedName name="CountUchBase">'[1]База'!$Y$1</definedName>
    <definedName name="DataChel" localSheetId="6">'[9]База'!$E:$W</definedName>
    <definedName name="DataChel" localSheetId="7">'[9]База'!$E:$W</definedName>
    <definedName name="DataChel" localSheetId="5">'[7]База'!$E:$W</definedName>
    <definedName name="DataChel" localSheetId="0">'[7]База'!$E:$W</definedName>
    <definedName name="DataChel" localSheetId="8">'[11]main'!$J:$W</definedName>
    <definedName name="DataChel" localSheetId="4">'[4]База'!$E:$W</definedName>
    <definedName name="DataChel">'[1]База'!$E:$W</definedName>
    <definedName name="DataGrVPR" localSheetId="6">'[9]DATA_группа'!$A:$L</definedName>
    <definedName name="DataGrVPR" localSheetId="7">'[9]DATA_группа'!$A:$L</definedName>
    <definedName name="DataGrVPR" localSheetId="5">'[7]DATA_группа'!$A:$L</definedName>
    <definedName name="DataGrVPR" localSheetId="0">'[7]DATA_группа'!$A:$L</definedName>
    <definedName name="DataGrVPR" localSheetId="4">'[4]DATA_группа'!$A:$L</definedName>
    <definedName name="DataGrVPR">'[1]DATA_группа'!$A:$L</definedName>
    <definedName name="DataLichVPR" localSheetId="6">'[9]DATA_личка'!$A:$Z</definedName>
    <definedName name="DataLichVPR" localSheetId="7">'[9]DATA_личка'!$A:$Z</definedName>
    <definedName name="DataLichVPR" localSheetId="5">'[7]DATA_личка'!$A:$Z</definedName>
    <definedName name="DataLichVPR" localSheetId="0">'[7]DATA_личка'!$A:$Z</definedName>
    <definedName name="DataLichVPR" localSheetId="4">'[4]DATA_личка'!$A:$Z</definedName>
    <definedName name="DataLichVPR">'[1]DATA_личка'!$A:$Z</definedName>
    <definedName name="DataProtokol1" localSheetId="6">'[9]Протокол_личка'!$B$7:$AZ$1435</definedName>
    <definedName name="DataProtokol1" localSheetId="7">'[9]Протокол_личка'!$B$7:$AZ$1435</definedName>
    <definedName name="DataProtokol1" localSheetId="5">'женщины'!$B$8:$N$954</definedName>
    <definedName name="DataProtokol1" localSheetId="0">'КОМ.ЗАЧ.ЛИЧ.'!$C$7:$L$962</definedName>
    <definedName name="DataProtokol1" localSheetId="4">'мужчины лич'!$B$8:$N$980</definedName>
    <definedName name="DataProtokol1">'[1]Протокол_личка'!$B$7:$AZ$1435</definedName>
    <definedName name="DataProtokol2" localSheetId="6">'[9]Протокол_связки'!$C$7:$AY$1185</definedName>
    <definedName name="DataProtokol2" localSheetId="7">'[9]Протокол_связки'!$C$7:$AY$1185</definedName>
    <definedName name="DataProtokol2" localSheetId="5">'[7]Протокол_связки'!$C$7:$AY$1185</definedName>
    <definedName name="DataProtokol2" localSheetId="0">'[7]Протокол_связки'!$C$7:$AY$1185</definedName>
    <definedName name="DataProtokol2" localSheetId="1">'муж связки'!$B$8:$L$948</definedName>
    <definedName name="DataProtokol2" localSheetId="4">'[4]Протокол_связки'!$C$7:$AY$1185</definedName>
    <definedName name="DataProtokol2" localSheetId="3">'связки субъект РФ'!$C$7:$K$949</definedName>
    <definedName name="DataProtokol2" localSheetId="2">'смеш связ'!$B$8:$L$951</definedName>
    <definedName name="DataProtokol2">#REF!</definedName>
    <definedName name="DataProtokol3" localSheetId="6">'группа'!$B$8:$V$949</definedName>
    <definedName name="DataProtokol3" localSheetId="7">'группа субъект РФ'!$C$7:$J$939</definedName>
    <definedName name="DataProtokol3" localSheetId="5">'[7]Протокол_группа'!$B$7:$AZ$1035</definedName>
    <definedName name="DataProtokol3" localSheetId="0">'[7]Протокол_группа'!$B$7:$AZ$1035</definedName>
    <definedName name="DataProtokol3" localSheetId="4">'[4]Протокол_группа'!$B$7:$AZ$1035</definedName>
    <definedName name="DataProtokol3">'[1]Протокол_группа'!$B$7:$AZ$1035</definedName>
    <definedName name="DataSvyazVPR" localSheetId="6">'[9]DATA_связки'!$C:$N</definedName>
    <definedName name="DataSvyazVPR" localSheetId="7">'[9]DATA_связки'!$C:$N</definedName>
    <definedName name="DataSvyazVPR" localSheetId="5">'[7]DATA_связки'!$C:$N</definedName>
    <definedName name="DataSvyazVPR" localSheetId="0">'[7]DATA_связки'!$C:$N</definedName>
    <definedName name="DataSvyazVPR" localSheetId="4">'[4]DATA_связки'!$C:$N</definedName>
    <definedName name="DataSvyazVPR">'[1]DATA_связки'!$C:$N</definedName>
    <definedName name="DistKrName1" localSheetId="6">'[9]Настройка'!$F$108</definedName>
    <definedName name="DistKrName1" localSheetId="7">'[9]Настройка'!$F$108</definedName>
    <definedName name="DistKrName1" localSheetId="5">'[7]Настройка'!$F$108</definedName>
    <definedName name="DistKrName1" localSheetId="0">'[7]Настройка'!$F$108</definedName>
    <definedName name="DistKrName1" localSheetId="8">'[11]tmp'!$F$31</definedName>
    <definedName name="DistKrName1" localSheetId="4">'[4]Настройка'!$F$108</definedName>
    <definedName name="DistKrName1">'[1]Настройка'!$F$108</definedName>
    <definedName name="DistKrName2" localSheetId="6">'[9]Настройка'!$F$109</definedName>
    <definedName name="DistKrName2" localSheetId="7">'[9]Настройка'!$F$109</definedName>
    <definedName name="DistKrName2" localSheetId="5">'[7]Настройка'!$F$109</definedName>
    <definedName name="DistKrName2" localSheetId="0">'[7]Настройка'!$F$109</definedName>
    <definedName name="DistKrName2" localSheetId="8">'[11]tmp'!$F$32</definedName>
    <definedName name="DistKrName2" localSheetId="4">'[4]Настройка'!$F$109</definedName>
    <definedName name="DistKrName2">'[1]Настройка'!$F$109</definedName>
    <definedName name="DistKrName3" localSheetId="6">'[9]Настройка'!$F$110</definedName>
    <definedName name="DistKrName3" localSheetId="7">'[9]Настройка'!$F$110</definedName>
    <definedName name="DistKrName3" localSheetId="5">'[7]Настройка'!$F$110</definedName>
    <definedName name="DistKrName3" localSheetId="0">'[7]Настройка'!$F$110</definedName>
    <definedName name="DistKrName3" localSheetId="4">'[4]Настройка'!$F$110</definedName>
    <definedName name="DistKrName3">'[1]Настройка'!$F$110</definedName>
    <definedName name="DistKrName4">'[11]tmp'!$F$34</definedName>
    <definedName name="DistKrName5">'[11]tmp'!$F$35</definedName>
    <definedName name="DistName1" localSheetId="6">'[9]Настройка'!$D$108</definedName>
    <definedName name="DistName1" localSheetId="7">'[9]Настройка'!$D$108</definedName>
    <definedName name="DistName1" localSheetId="5">'[7]Настройка'!$D$108</definedName>
    <definedName name="DistName1" localSheetId="0">'[7]Настройка'!$D$108</definedName>
    <definedName name="DistName1" localSheetId="4">'[4]Настройка'!$D$108</definedName>
    <definedName name="DistName1">'[1]Настройка'!$D$108</definedName>
    <definedName name="DistName2" localSheetId="6">'[9]Настройка'!$D$109</definedName>
    <definedName name="DistName2" localSheetId="7">'[9]Настройка'!$D$109</definedName>
    <definedName name="DistName2" localSheetId="5">'[7]Настройка'!$D$109</definedName>
    <definedName name="DistName2" localSheetId="0">'[7]Настройка'!$D$109</definedName>
    <definedName name="DistName2" localSheetId="4">'[4]Настройка'!$D$109</definedName>
    <definedName name="DistName2">'[1]Настройка'!$D$109</definedName>
    <definedName name="DistName3" localSheetId="6">'[9]Настройка'!$D$110</definedName>
    <definedName name="DistName3" localSheetId="7">'[9]Настройка'!$D$110</definedName>
    <definedName name="DistName3" localSheetId="5">'[7]Настройка'!$D$110</definedName>
    <definedName name="DistName3" localSheetId="0">'[7]Настройка'!$D$110</definedName>
    <definedName name="DistName3" localSheetId="4">'[4]Настройка'!$D$110</definedName>
    <definedName name="DistName3">'[1]Настройка'!$D$110</definedName>
    <definedName name="DistVariant">'[11]tmp'!$B$28:$B$30</definedName>
    <definedName name="FlagAdd1toNameKom">'[11]tmp'!$B$60</definedName>
    <definedName name="Groups" localSheetId="6">'[9]Настройка'!$C$45:$C$57</definedName>
    <definedName name="Groups" localSheetId="7">'[9]Настройка'!$C$45:$C$57</definedName>
    <definedName name="Groups" localSheetId="5">'[7]Настройка'!$C$45:$C$57</definedName>
    <definedName name="Groups" localSheetId="0">'[7]Настройка'!$C$45:$C$57</definedName>
    <definedName name="Groups" localSheetId="4">'[4]Настройка'!$C$45:$C$57</definedName>
    <definedName name="Groups">'[1]Настройка'!$C$45:$C$57</definedName>
    <definedName name="II_класс__М_Ж10___11" localSheetId="5">'[5]Списки'!$C$1:$C$6</definedName>
    <definedName name="II_класс__М_Ж10___11" localSheetId="0">'[5]Списки'!$C$1:$C$6</definedName>
    <definedName name="II_класс__М_Ж10___11" localSheetId="4">'[5]Списки'!$C$1:$C$6</definedName>
    <definedName name="II_класс__М_Ж10___11">'[2]Списки'!$C$1:$C$6</definedName>
    <definedName name="Klass1" localSheetId="6">'[9]Настройка'!$F$35</definedName>
    <definedName name="Klass1" localSheetId="7">'[9]Настройка'!$F$35</definedName>
    <definedName name="Klass1" localSheetId="5">'[7]Настройка'!$F$35</definedName>
    <definedName name="Klass1" localSheetId="0">'[7]Настройка'!$F$35</definedName>
    <definedName name="Klass1" localSheetId="4">'[4]Настройка'!$F$35</definedName>
    <definedName name="Klass1">'[1]Настройка'!$F$35</definedName>
    <definedName name="klass1_V">#REF!</definedName>
    <definedName name="Klass2" localSheetId="6">'[9]Настройка'!$F$36</definedName>
    <definedName name="Klass2" localSheetId="7">'[9]Настройка'!$F$36</definedName>
    <definedName name="Klass2" localSheetId="5">'[7]Настройка'!$F$36</definedName>
    <definedName name="Klass2" localSheetId="0">'[7]Настройка'!$F$36</definedName>
    <definedName name="Klass2" localSheetId="4">'[4]Настройка'!$F$36</definedName>
    <definedName name="Klass2">'[1]Настройка'!$F$36</definedName>
    <definedName name="klass2_B">#REF!</definedName>
    <definedName name="Klass3" localSheetId="6">'[9]Настройка'!$F$37</definedName>
    <definedName name="Klass3" localSheetId="7">'[9]Настройка'!$F$37</definedName>
    <definedName name="Klass3" localSheetId="5">'[7]Настройка'!$F$37</definedName>
    <definedName name="Klass3" localSheetId="0">'[7]Настройка'!$F$37</definedName>
    <definedName name="Klass3" localSheetId="4">'[4]Настройка'!$F$37</definedName>
    <definedName name="Klass3">'[1]Настройка'!$F$37</definedName>
    <definedName name="klass3_A">#REF!</definedName>
    <definedName name="och">#REF!</definedName>
    <definedName name="ochki">'[15]очки'!$A:$E</definedName>
    <definedName name="Rang1" localSheetId="5">'женщины'!$F$29</definedName>
    <definedName name="Rang1" localSheetId="0">'КОМ.ЗАЧ.ЛИЧ.'!$E$36</definedName>
    <definedName name="Rang1" localSheetId="4">'мужчины лич'!$F$54</definedName>
    <definedName name="Rang1">#REF!</definedName>
    <definedName name="Rang2" localSheetId="1">'муж связки'!$D$23</definedName>
    <definedName name="Rang2" localSheetId="3">'связки субъект РФ'!$E$21</definedName>
    <definedName name="Rang2" localSheetId="2">'смеш связ'!$D$25</definedName>
    <definedName name="Rang2">#REF!</definedName>
    <definedName name="Rang3" localSheetId="6">'группа'!$D$21</definedName>
    <definedName name="Rang3" localSheetId="7">'группа субъект РФ'!$D$13</definedName>
    <definedName name="Rang3">#REF!</definedName>
    <definedName name="sh">'[16]tmp'!$A$1</definedName>
    <definedName name="Shapka1" localSheetId="6">'[9]Настройка'!$C$24</definedName>
    <definedName name="Shapka1" localSheetId="7">'[9]Настройка'!$C$24</definedName>
    <definedName name="Shapka1" localSheetId="5">'[7]Настройка'!$C$24</definedName>
    <definedName name="Shapka1" localSheetId="0">'[7]Настройка'!$C$24</definedName>
    <definedName name="Shapka1" localSheetId="8">'[17]tmp'!$A$1</definedName>
    <definedName name="Shapka1" localSheetId="4">'[4]Настройка'!$C$24</definedName>
    <definedName name="Shapka1">'[1]Настройка'!$C$24</definedName>
    <definedName name="Shapka2" localSheetId="6">'[9]Настройка'!$C$25</definedName>
    <definedName name="Shapka2" localSheetId="7">'[9]Настройка'!$C$25</definedName>
    <definedName name="Shapka2" localSheetId="5">'[7]Настройка'!$C$25</definedName>
    <definedName name="Shapka2" localSheetId="0">'[7]Настройка'!$C$25</definedName>
    <definedName name="Shapka2" localSheetId="8">'[17]tmp'!$A$2</definedName>
    <definedName name="Shapka2" localSheetId="4">'[4]Настройка'!$C$25</definedName>
    <definedName name="Shapka2">'[1]Настройка'!$C$25</definedName>
    <definedName name="ShapkaData" localSheetId="6">'[9]Настройка'!$C$26</definedName>
    <definedName name="ShapkaData" localSheetId="7">'[9]Настройка'!$C$26</definedName>
    <definedName name="ShapkaData" localSheetId="5">'[7]Настройка'!$C$26</definedName>
    <definedName name="ShapkaData" localSheetId="0">'[7]Настройка'!$C$26</definedName>
    <definedName name="ShapkaData" localSheetId="8">'[17]tmp'!$A$3</definedName>
    <definedName name="ShapkaData" localSheetId="4">'[4]Настройка'!$C$26</definedName>
    <definedName name="ShapkaData">'[1]Настройка'!$C$26</definedName>
    <definedName name="ShapkaWhere" localSheetId="6">'[9]Настройка'!$C$27</definedName>
    <definedName name="ShapkaWhere" localSheetId="7">'[9]Настройка'!$C$27</definedName>
    <definedName name="ShapkaWhere" localSheetId="5">'[7]Настройка'!$C$27</definedName>
    <definedName name="ShapkaWhere" localSheetId="0">'[7]Настройка'!$C$27</definedName>
    <definedName name="ShapkaWhere" localSheetId="8">'[17]tmp'!$K$3</definedName>
    <definedName name="ShapkaWhere" localSheetId="4">'[4]Настройка'!$C$27</definedName>
    <definedName name="ShapkaWhere">'[1]Настройка'!$C$27</definedName>
    <definedName name="shd">'[16]tmp'!$A$3</definedName>
    <definedName name="shw">'[16]tmp'!$K$3</definedName>
    <definedName name="Sig">'[4]Настройка'!$C$32</definedName>
    <definedName name="SignGlSec" localSheetId="6">'[9]Настройка'!$C$30</definedName>
    <definedName name="SignGlSec" localSheetId="7">'[9]Настройка'!$C$30</definedName>
    <definedName name="SignGlSec" localSheetId="5">'[7]Настройка'!$C$30</definedName>
    <definedName name="SignGlSec" localSheetId="0">'[7]Настройка'!$C$30</definedName>
    <definedName name="SignGlSec" localSheetId="4">'[4]Настройка'!$C$30</definedName>
    <definedName name="SignGlSec">'[1]Настройка'!$C$30</definedName>
    <definedName name="SignGlSud" localSheetId="6">'[9]Настройка'!$C$29</definedName>
    <definedName name="SignGlSud" localSheetId="7">'[9]Настройка'!$C$29</definedName>
    <definedName name="SignGlSud" localSheetId="5">'[7]Настройка'!$C$29</definedName>
    <definedName name="SignGlSud" localSheetId="0">'[7]Настройка'!$C$29</definedName>
    <definedName name="SignGlSud" localSheetId="4">'[4]Настройка'!$C$29</definedName>
    <definedName name="SignGlSud">'[1]Настройка'!$C$29</definedName>
    <definedName name="SignPredsMand" localSheetId="6">'[9]Настройка'!$C$31</definedName>
    <definedName name="SignPredsMand" localSheetId="7">'[9]Настройка'!$C$31</definedName>
    <definedName name="SignPredsMand" localSheetId="5">'[7]Настройка'!$C$31</definedName>
    <definedName name="SignPredsMand" localSheetId="0">'[7]Настройка'!$C$31</definedName>
    <definedName name="SignPredsMand" localSheetId="4">'[4]Настройка'!$C$31</definedName>
    <definedName name="SignPredsMand">'[1]Настройка'!$C$31</definedName>
    <definedName name="SignProtokol" localSheetId="6">'[9]Настройка'!$C$32</definedName>
    <definedName name="SignProtokol" localSheetId="7">'[9]Настройка'!$C$32</definedName>
    <definedName name="SignProtokol" localSheetId="5">'[7]Настройка'!$C$32</definedName>
    <definedName name="SignProtokol" localSheetId="0">'[7]Настройка'!$C$32</definedName>
    <definedName name="SignProtokol" localSheetId="4">'[4]Настройка'!$C$32</definedName>
    <definedName name="SignProtokol">'[1]Настройка'!$C$32</definedName>
    <definedName name="svya">'[4]Настройка'!$C$25</definedName>
    <definedName name="TableVPRDopusk" localSheetId="6">'[9]Настройка'!$C$44:$Q$57</definedName>
    <definedName name="TableVPRDopusk" localSheetId="7">'[9]Настройка'!$C$44:$Q$57</definedName>
    <definedName name="TableVPRDopusk" localSheetId="5">'[7]Настройка'!$C$44:$Q$57</definedName>
    <definedName name="TableVPRDopusk" localSheetId="0">'[7]Настройка'!$C$44:$Q$57</definedName>
    <definedName name="TableVPRDopusk" localSheetId="4">'[4]Настройка'!$C$44:$Q$57</definedName>
    <definedName name="TableVPRDopusk">'[1]Настройка'!$C$44:$Q$57</definedName>
    <definedName name="TableVPRMoney" localSheetId="6">'[9]Настройка'!$C$44:$K$57</definedName>
    <definedName name="TableVPRMoney" localSheetId="7">'[9]Настройка'!$C$44:$K$57</definedName>
    <definedName name="TableVPRMoney" localSheetId="5">'[7]Настройка'!$C$44:$K$57</definedName>
    <definedName name="TableVPRMoney" localSheetId="0">'[7]Настройка'!$C$44:$K$57</definedName>
    <definedName name="TableVPRMoney" localSheetId="4">'[4]Настройка'!$C$44:$K$57</definedName>
    <definedName name="TableVPRMoney">'[1]Настройка'!$C$44:$K$57</definedName>
    <definedName name="uyk">'[4]Настройка'!$C$25</definedName>
    <definedName name="Variant1">'[11]tmp'!$C$31</definedName>
    <definedName name="Variant2">'[11]tmp'!$C$32</definedName>
    <definedName name="Variant3">'[11]tmp'!$C$33</definedName>
    <definedName name="Variant4">'[11]tmp'!$C$34</definedName>
    <definedName name="Variant5">'[11]tmp'!$C$35</definedName>
    <definedName name="VitrinaList">'[18]Start'!$F$17:$F$34</definedName>
    <definedName name="VitrinaNum">'[18]Start'!$F$15</definedName>
    <definedName name="апрол">'[4]Протокол_связки'!$C$7:$AY$1185</definedName>
    <definedName name="выа">#REF!</definedName>
    <definedName name="г">'[16]tmp'!$A$3</definedName>
    <definedName name="е">'[16]tmp'!$A$1</definedName>
    <definedName name="Женщины">'[7]Настройка'!#REF!</definedName>
    <definedName name="_xlnm.Print_Titles" localSheetId="6">'группа'!$1:$7</definedName>
    <definedName name="_xlnm.Print_Titles" localSheetId="7">'группа субъект РФ'!$1:$6</definedName>
    <definedName name="_xlnm.Print_Titles" localSheetId="5">'женщины'!$1:$7</definedName>
    <definedName name="_xlnm.Print_Titles" localSheetId="0">'КОМ.ЗАЧ.ЛИЧ.'!$1:$6</definedName>
    <definedName name="_xlnm.Print_Titles" localSheetId="1">'муж связки'!$1:$7</definedName>
    <definedName name="_xlnm.Print_Titles" localSheetId="3">'связки субъект РФ'!$1:$6</definedName>
    <definedName name="_xlnm.Print_Titles" localSheetId="2">'смеш связ'!$1:$7</definedName>
    <definedName name="к">#REF!</definedName>
    <definedName name="лич">'[4]Настройка'!$F$109</definedName>
    <definedName name="личка" localSheetId="5">'[5]Списки'!$D$1</definedName>
    <definedName name="личка" localSheetId="0">'[5]Списки'!$D$1</definedName>
    <definedName name="личка" localSheetId="4">'[5]Списки'!$D$1</definedName>
    <definedName name="личка">'[2]Списки'!$D$1</definedName>
    <definedName name="н">'[16]tmp'!$A$2</definedName>
    <definedName name="ОТС1" localSheetId="5">'женщины'!#REF!</definedName>
    <definedName name="ОТС1" localSheetId="0">'КОМ.ЗАЧ.ЛИЧ.'!#REF!</definedName>
    <definedName name="ОТС1" localSheetId="4">'мужчины лич'!#REF!</definedName>
    <definedName name="ОТС1">#REF!</definedName>
    <definedName name="Пол" localSheetId="6">'[9]Настройка'!$F$116:$F$117</definedName>
    <definedName name="Пол" localSheetId="7">'[9]Настройка'!$F$116:$F$117</definedName>
    <definedName name="Пол" localSheetId="5">'[7]Настройка'!$F$116:$F$117</definedName>
    <definedName name="Пол" localSheetId="0">'[7]Настройка'!$F$116:$F$117</definedName>
    <definedName name="Пол" localSheetId="8">'[20]tmp'!$F$42:$F$43</definedName>
    <definedName name="Пол" localSheetId="4">'[4]Настройка'!$F$116:$F$117</definedName>
    <definedName name="Пол">'[1]Настройка'!$F$116:$F$117</definedName>
    <definedName name="Разряды" localSheetId="6">'[9]Настройка'!$C$117:$C$128</definedName>
    <definedName name="Разряды" localSheetId="7">'[9]Настройка'!$C$117:$C$128</definedName>
    <definedName name="Разряды" localSheetId="5">'[7]Настройка'!$C$117:$C$128</definedName>
    <definedName name="Разряды" localSheetId="0">'[7]Настройка'!$C$117:$C$128</definedName>
    <definedName name="Разряды" localSheetId="8">'[11]tmp'!$C$43:$C$54</definedName>
    <definedName name="Разряды" localSheetId="4">'[4]Настройка'!$C$117:$C$128</definedName>
    <definedName name="Разряды">'[1]Настройка'!$C$117:$C$128</definedName>
    <definedName name="свод">#REF!</definedName>
    <definedName name="связки1" localSheetId="5">'[5]Списки'!$D$2:$D$4</definedName>
    <definedName name="связки1" localSheetId="0">'[5]Списки'!$D$2:$D$4</definedName>
    <definedName name="связки1" localSheetId="4">'[5]Списки'!$D$2:$D$4</definedName>
    <definedName name="связки1">'[2]Списки'!$D$2:$D$4</definedName>
    <definedName name="СИ1" localSheetId="5">'женщины'!#REF!</definedName>
    <definedName name="СИ1" localSheetId="0">'КОМ.ЗАЧ.ЛИЧ.'!#REF!</definedName>
    <definedName name="СИ1" localSheetId="4">'мужчины лич'!#REF!</definedName>
    <definedName name="СИ1">#REF!</definedName>
    <definedName name="СН1" localSheetId="5">'женщины'!#REF!</definedName>
    <definedName name="СН1" localSheetId="0">'КОМ.ЗАЧ.ЛИЧ.'!#REF!</definedName>
    <definedName name="СН1" localSheetId="4">'мужчины лич'!#REF!</definedName>
    <definedName name="СН1">#REF!</definedName>
    <definedName name="Список_группы_3" localSheetId="5">'[8]Списки'!$C$1:$C$5</definedName>
    <definedName name="Список_группы_3" localSheetId="0">'[8]Списки'!$C$1:$C$5</definedName>
    <definedName name="Список_группы_3" localSheetId="4">'[8]Списки'!$C$1:$C$5</definedName>
    <definedName name="Список_группы_3">'[3]Списки'!$C$1:$C$5</definedName>
    <definedName name="список_пол" localSheetId="5">'[5]Списки'!$B$1:$B$2</definedName>
    <definedName name="список_пол" localSheetId="0">'[5]Списки'!$B$1:$B$2</definedName>
    <definedName name="список_пол" localSheetId="4">'[5]Списки'!$B$1:$B$2</definedName>
    <definedName name="список_пол">'[2]Списки'!$B$1:$B$2</definedName>
    <definedName name="список_разряды1" localSheetId="5">'[5]Списки'!$A$1:$A$9</definedName>
    <definedName name="список_разряды1" localSheetId="0">'[5]Списки'!$A$1:$A$9</definedName>
    <definedName name="список_разряды1" localSheetId="4">'[5]Списки'!$A$1:$A$9</definedName>
    <definedName name="список_разряды1">'[2]Списки'!$A$1:$A$9</definedName>
    <definedName name="СУБЪЕКТ">'[7]Настройка'!#REF!</definedName>
    <definedName name="Таблица_ВРВС" localSheetId="6">'[9]Настройка'!$I$116:$I$137</definedName>
    <definedName name="Таблица_ВРВС" localSheetId="7">'[9]Настройка'!$I$116:$I$137</definedName>
    <definedName name="Таблица_ВРВС" localSheetId="5">'[7]Настройка'!$I$116:$I$137</definedName>
    <definedName name="Таблица_ВРВС" localSheetId="0">'[7]Настройка'!$I$116:$I$137</definedName>
    <definedName name="Таблица_ВРВС" localSheetId="4">'[4]Настройка'!$I$116:$I$137</definedName>
    <definedName name="Таблица_ВРВС">'[1]Настройка'!$I$116:$I$137</definedName>
    <definedName name="Таблица_дисциплин" localSheetId="6">'[9]Настройка'!$F$121:$F$128</definedName>
    <definedName name="Таблица_дисциплин" localSheetId="7">'[9]Настройка'!$F$121:$F$128</definedName>
    <definedName name="Таблица_дисциплин" localSheetId="5">'[7]Настройка'!$F$121:$F$128</definedName>
    <definedName name="Таблица_дисциплин" localSheetId="0">'[7]Настройка'!$F$121:$F$128</definedName>
    <definedName name="Таблица_дисциплин" localSheetId="4">'[4]Настройка'!$F$121:$F$128</definedName>
    <definedName name="Таблица_дисциплин">'[1]Настройка'!$F$121:$F$128</definedName>
    <definedName name="Таблица_разрядов" localSheetId="6">'[9]Настройка'!$C$116:$D$128</definedName>
    <definedName name="Таблица_разрядов" localSheetId="7">'[9]Настройка'!$C$116:$D$128</definedName>
    <definedName name="Таблица_разрядов" localSheetId="5">'[7]Настройка'!$C$116:$D$128</definedName>
    <definedName name="Таблица_разрядов" localSheetId="0">'[7]Настройка'!$C$116:$D$128</definedName>
    <definedName name="Таблица_разрядов" localSheetId="8">'[11]tmp'!$C$42:$D$54</definedName>
    <definedName name="Таблица_разрядов" localSheetId="4">'[4]Настройка'!$C$116:$D$128</definedName>
    <definedName name="Таблица_разрядов">'[1]Настройка'!$C$116:$D$128</definedName>
    <definedName name="у">#REF!</definedName>
    <definedName name="ц">#REF!</definedName>
    <definedName name="ш">'[16]tmp'!$K$3</definedName>
    <definedName name="ШБ1" localSheetId="5">'женщины'!#REF!</definedName>
    <definedName name="ШБ1" localSheetId="0">'КОМ.ЗАЧ.ЛИЧ.'!#REF!</definedName>
    <definedName name="ШБ1" localSheetId="4">'мужчины лич'!#REF!</definedName>
    <definedName name="ШБ1">#REF!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<sst xmlns="http://schemas.openxmlformats.org/spreadsheetml/2006/main" count="1053" uniqueCount="249">
  <si>
    <t>№ п/п</t>
  </si>
  <si>
    <t>Номер связки</t>
  </si>
  <si>
    <t>Состав связки</t>
  </si>
  <si>
    <t>Делегация</t>
  </si>
  <si>
    <t>Территория</t>
  </si>
  <si>
    <t>Результат</t>
  </si>
  <si>
    <t>Примечание</t>
  </si>
  <si>
    <t>Время на дистанции</t>
  </si>
  <si>
    <t>кол-во снятий</t>
  </si>
  <si>
    <t>Место</t>
  </si>
  <si>
    <t>% от результата победителя</t>
  </si>
  <si>
    <t>Выполненный норматив</t>
  </si>
  <si>
    <t>сн с дист</t>
  </si>
  <si>
    <t>Квалификационный ранг дистанции:</t>
  </si>
  <si>
    <t>Чемпионат Дальневосточного федерального округа
по спортивному туризму
на пешеходных дистанциях в закрытых помещениях</t>
  </si>
  <si>
    <t>30 января-2 февраля 2014 г.</t>
  </si>
  <si>
    <t>КЦМИ "Платформа", г. Хабаровск</t>
  </si>
  <si>
    <t/>
  </si>
  <si>
    <t>6_9</t>
  </si>
  <si>
    <t>Каунов Александр(II),
Бабенко Антон(II)</t>
  </si>
  <si>
    <t>Сборная Амурской области</t>
  </si>
  <si>
    <t>г. Тында</t>
  </si>
  <si>
    <t>20_27</t>
  </si>
  <si>
    <t>Виноградов Дмитрий(II),
Литвинов Александр(II)</t>
  </si>
  <si>
    <t>Сборная Приморского края</t>
  </si>
  <si>
    <t>Приморский край</t>
  </si>
  <si>
    <t>24_26</t>
  </si>
  <si>
    <t>Михайлов Дмитрий(I),
Хуркало Сергей(I)</t>
  </si>
  <si>
    <t>53_56</t>
  </si>
  <si>
    <t>Шабанов Алексей(I),
Зиновьев Захар(I)</t>
  </si>
  <si>
    <t>Cборная Хабаровского края</t>
  </si>
  <si>
    <t>Хабаровский край</t>
  </si>
  <si>
    <t>-</t>
  </si>
  <si>
    <t>8_12</t>
  </si>
  <si>
    <t>Фельдман Максим(II),
Янин Антон(II)</t>
  </si>
  <si>
    <t>Сборная ЕАО</t>
  </si>
  <si>
    <t>ЕАО, г. Биробиджан</t>
  </si>
  <si>
    <t>10_14</t>
  </si>
  <si>
    <t>Одзял Михаил (I),
Романов Даниил (I)</t>
  </si>
  <si>
    <t>7_4</t>
  </si>
  <si>
    <t>Самошин Алексей(КМС),
Скороходов Александр(КМС)</t>
  </si>
  <si>
    <t>16_19</t>
  </si>
  <si>
    <t>Кавуровский Даниэль(II),
Пророков Алексей(II)</t>
  </si>
  <si>
    <t>41_45</t>
  </si>
  <si>
    <t>Малинин Антон(КМС),
Ковалев Евгений(I)</t>
  </si>
  <si>
    <t>18_21</t>
  </si>
  <si>
    <t>Сенотрусов Вячеслав (КМС),
Польской Александр(I)</t>
  </si>
  <si>
    <t>36_47</t>
  </si>
  <si>
    <t>Бухта Олег(КМС),
Юшин Виталий(КМС)</t>
  </si>
  <si>
    <t>48_46</t>
  </si>
  <si>
    <t>Лысиков Алексей(II),
Костына Вадим (I)</t>
  </si>
  <si>
    <t>75_77</t>
  </si>
  <si>
    <t>Бельды Валентина(II),
Лаврова Татьяна(II)</t>
  </si>
  <si>
    <t>прев. КВ</t>
  </si>
  <si>
    <t>29_31</t>
  </si>
  <si>
    <t>Логушев Даниил(II),
Ивакин Владимир(II)</t>
  </si>
  <si>
    <t>40_44</t>
  </si>
  <si>
    <t>Саволайнен Иван(КМС),
Виденин Илья (КМС)</t>
  </si>
  <si>
    <t>11_67</t>
  </si>
  <si>
    <t>Ильин Илья(I),
Челпанова Екатерина(КМС)</t>
  </si>
  <si>
    <t>(*) Ильин Илья, Челпанова Екатерина</t>
  </si>
  <si>
    <t>2_5</t>
  </si>
  <si>
    <t>Чепиков Илья (I),
Кучерявый Илья (I)</t>
  </si>
  <si>
    <t>78_49</t>
  </si>
  <si>
    <t>Соколова Маргарита(I),
Шабатин Валерий(КМС)</t>
  </si>
  <si>
    <t>3_58</t>
  </si>
  <si>
    <t>Воронов Кирилл (КМС),
Терновых Светлана(II)</t>
  </si>
  <si>
    <t>15_70</t>
  </si>
  <si>
    <t>Бочанов Кирилл(I),
Жукова Анна(I)</t>
  </si>
  <si>
    <t>74_83</t>
  </si>
  <si>
    <t>Путинцева Ляна(I),
Бобкова Мария(II)</t>
  </si>
  <si>
    <t>17_73</t>
  </si>
  <si>
    <t>Савицкий Александр(I),
Лысенко Офелия(I)</t>
  </si>
  <si>
    <t>13_59</t>
  </si>
  <si>
    <t>Луговцов Андрей(II),
Прокопчук Алёна(II)</t>
  </si>
  <si>
    <t>23_63</t>
  </si>
  <si>
    <t>Рейман Руслан (I),
Романова Юлия(I)</t>
  </si>
  <si>
    <t>28_66</t>
  </si>
  <si>
    <t>Киле Сергей(I),
Никитина Яна (I)</t>
  </si>
  <si>
    <t>52_80</t>
  </si>
  <si>
    <t>Виноградов Артем (КМС),
Сенишина Вероника(КМС)</t>
  </si>
  <si>
    <t>68_32</t>
  </si>
  <si>
    <t>Копылова Марина(I),
Крылов Александр(I)</t>
  </si>
  <si>
    <t>22_61</t>
  </si>
  <si>
    <t>Зарипов Рустам(II),
Кулагина Дарья(II)</t>
  </si>
  <si>
    <t>71_37</t>
  </si>
  <si>
    <t>Скотельник Стефания(КМС),
Шестопалько Кирилл(I)</t>
  </si>
  <si>
    <t>39_69</t>
  </si>
  <si>
    <t>Савельев Александр(КМС),
Вострикова Кристина(КМС)</t>
  </si>
  <si>
    <t>34_72</t>
  </si>
  <si>
    <t>Один Сергей(КМС),
Скрипилева Ольга(КМС)</t>
  </si>
  <si>
    <t>Главный судья_________________________ /А.А. Ткач, СС1К, г. Хабаровск/</t>
  </si>
  <si>
    <t>Главный секретарь _____________________ /Е.В. Устинова СС1К, г. Хабаровск/</t>
  </si>
  <si>
    <t>(*) - При подсчете квалификационного ранга соревнований у участников, указанных в примечании, спортивный разряд понижен  на 1 уровень (разряд) за каждые 2 неподвержденных года согласно "Норм, требований и условий их выполнения по виду спорта "спортивный туризм"</t>
  </si>
  <si>
    <t>Министерство спорта Российской Федерации
Министерство спорта и молодежной политики Хабаровского края
Общероссийская общественная организация "Федерация спортивного туризма России"
Региональная общественная организация «Федерация спортивного туризма Хабаровского края»</t>
  </si>
  <si>
    <t>КМС</t>
  </si>
  <si>
    <t>II</t>
  </si>
  <si>
    <t>Протокол соревнований
в дисциплине: "дистанция - пешеходная - связка" 4 класса, код ВРВС 0840241811Я
СМЕШАННЫЕ СВЯЗКИ</t>
  </si>
  <si>
    <t>Протокол соревнований
в дисциплине: "дистанция - пешеходная - связка" 4 класса, код ВРВС 0840241811Я
МУЖСКИЕ СВЯЗКИ</t>
  </si>
  <si>
    <t>Министерство образования и науки Хабаровского края
Краевое государственное бюджетное образовательное учреждение дополнительного образования детей
 «Хабаровский краевой центр развития творчества детей и юношества»
Региональная общественная организация «Федерация спортивного туризма Хабаровского края»</t>
  </si>
  <si>
    <t>Командный зачет субъектов РФ
в дисциплине: "дистанция - пешеходная - связка" 4 класса
МУЖЧИНЫ/ЖЕНЩИНЫ</t>
  </si>
  <si>
    <t>Субъект РФ</t>
  </si>
  <si>
    <t>Пол</t>
  </si>
  <si>
    <t>Результат
связки</t>
  </si>
  <si>
    <t>Результат
субъекта РФ</t>
  </si>
  <si>
    <t>Очки связки в зачет субъекта РФ</t>
  </si>
  <si>
    <t>Сумма очков связок субъекта РФ</t>
  </si>
  <si>
    <t>Место субъекта РФ</t>
  </si>
  <si>
    <t>см</t>
  </si>
  <si>
    <t>м</t>
  </si>
  <si>
    <t>Амурская область</t>
  </si>
  <si>
    <t>Еврейская автономная область</t>
  </si>
  <si>
    <t>Копылова Марина</t>
  </si>
  <si>
    <t>Крылов Александр</t>
  </si>
  <si>
    <t>Секретарь _____________________ /Е.В. Устинова СС1К, г. Хабаровск/</t>
  </si>
  <si>
    <t>Матвеев Евгений</t>
  </si>
  <si>
    <t>Ивакин Владимир</t>
  </si>
  <si>
    <t>Серебренников Артём</t>
  </si>
  <si>
    <t>Савельев Александр</t>
  </si>
  <si>
    <t>Янин Антон</t>
  </si>
  <si>
    <t>Кос Александр</t>
  </si>
  <si>
    <t>I</t>
  </si>
  <si>
    <t xml:space="preserve">Костына Вадим </t>
  </si>
  <si>
    <t>Фельдман Максим</t>
  </si>
  <si>
    <t>Логушев Даниил</t>
  </si>
  <si>
    <t xml:space="preserve">Виноградов Артем </t>
  </si>
  <si>
    <t>Бухта Олег</t>
  </si>
  <si>
    <t>Кавуровский Даниэль</t>
  </si>
  <si>
    <t>Киле Сергей</t>
  </si>
  <si>
    <t>Лобанов Данил</t>
  </si>
  <si>
    <t>Саволайнен Иван</t>
  </si>
  <si>
    <t>Юшин Виталий</t>
  </si>
  <si>
    <t>Шестопалько Кирилл</t>
  </si>
  <si>
    <t>Каунов Александр</t>
  </si>
  <si>
    <t>Шабатин Валерий</t>
  </si>
  <si>
    <t xml:space="preserve">Виденин Илья </t>
  </si>
  <si>
    <t xml:space="preserve">Кучерявый Илья </t>
  </si>
  <si>
    <t>Луговцов Андрей</t>
  </si>
  <si>
    <t>Один Сергей</t>
  </si>
  <si>
    <t>Лысиков Алексей</t>
  </si>
  <si>
    <t xml:space="preserve">Романов Даниил </t>
  </si>
  <si>
    <t>Дочкин Егор</t>
  </si>
  <si>
    <t>Малинин Антон</t>
  </si>
  <si>
    <t>Ковалев Евгений</t>
  </si>
  <si>
    <t>Бабенко Антон</t>
  </si>
  <si>
    <t>Виноградов Дмитрий</t>
  </si>
  <si>
    <t>Польской Александр</t>
  </si>
  <si>
    <t>Хуркало Сергей</t>
  </si>
  <si>
    <t>Литвинов Александр</t>
  </si>
  <si>
    <t>Скороходов Александр</t>
  </si>
  <si>
    <t xml:space="preserve">Одзял Михаил </t>
  </si>
  <si>
    <t>Савицкий Александр</t>
  </si>
  <si>
    <t>Бочанов Кирилл</t>
  </si>
  <si>
    <t xml:space="preserve">Сенотрусов Вячеслав </t>
  </si>
  <si>
    <t>Самошин Алексей</t>
  </si>
  <si>
    <t xml:space="preserve">Воронов Кирилл </t>
  </si>
  <si>
    <t xml:space="preserve">Рейман Руслан </t>
  </si>
  <si>
    <t xml:space="preserve">Чепиков Илья </t>
  </si>
  <si>
    <t>Михайлов Дмитрий</t>
  </si>
  <si>
    <t>(*)</t>
  </si>
  <si>
    <t>Ильин Илья</t>
  </si>
  <si>
    <t>Разряд</t>
  </si>
  <si>
    <t>Год</t>
  </si>
  <si>
    <t>Участник</t>
  </si>
  <si>
    <t>Номер участника</t>
  </si>
  <si>
    <t>Протокол соревнований
в дисциплине: "дистанция - пешеходная" 4 класса, код ВРВС 0840091811Я
МУЖЧИНЫ</t>
  </si>
  <si>
    <t>Сенишина Вероника</t>
  </si>
  <si>
    <t>Терновых Светлана</t>
  </si>
  <si>
    <t>Кулагина Дарья</t>
  </si>
  <si>
    <t>Мосина Оксана</t>
  </si>
  <si>
    <t>Плотникова Юлия</t>
  </si>
  <si>
    <t>Бельды Валентина</t>
  </si>
  <si>
    <t>Вострикова Кристина</t>
  </si>
  <si>
    <t>Чеснокова Ирина</t>
  </si>
  <si>
    <t>Соколова Маргарита</t>
  </si>
  <si>
    <t>Лаврова Татьяна</t>
  </si>
  <si>
    <t>Бобкова Мария</t>
  </si>
  <si>
    <t>Артемова Ульяна</t>
  </si>
  <si>
    <t>Путинцева Ляна</t>
  </si>
  <si>
    <t>Прокопчук Алёна</t>
  </si>
  <si>
    <t>Скотельник Стефания</t>
  </si>
  <si>
    <t>Романова Юлия</t>
  </si>
  <si>
    <t xml:space="preserve">Никитина Яна </t>
  </si>
  <si>
    <t>Лысенко Офелия</t>
  </si>
  <si>
    <t>Челпанова Екатерина</t>
  </si>
  <si>
    <t>Жукова Анна</t>
  </si>
  <si>
    <t>Предварительный протокол соревнований
в дисциплине: "дистанция - пешеходная" 4 класса, код ВРВС 0840091811Я
ЖЕНЩИНЫ</t>
  </si>
  <si>
    <t>Командный зачет субъектов РФ
в дисциплине: "дистанция - пешеходная" 4 класса
МУЖЧИНЫ/ЖЕНЩИНЫ</t>
  </si>
  <si>
    <t>Результат
участника</t>
  </si>
  <si>
    <t>Очки участника в зачет субъекта РФ</t>
  </si>
  <si>
    <t>Сумма очков участников субъекта РФ</t>
  </si>
  <si>
    <t>ж</t>
  </si>
  <si>
    <t>Амурская обл.</t>
  </si>
  <si>
    <t>Протокол соревнований
в дисциплине: "дистанция - пешеходная - группа" 4 класса, код ВРВС 0840251811Я</t>
  </si>
  <si>
    <t>Номер группы</t>
  </si>
  <si>
    <t>Группа</t>
  </si>
  <si>
    <t>Состав группы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</si>
  <si>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</si>
  <si>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Этап (блок) 1</t>
  </si>
  <si>
    <t>Этап (блок) 2</t>
  </si>
  <si>
    <t>Этап (блок) 3</t>
  </si>
  <si>
    <t>Этап (блок) 4</t>
  </si>
  <si>
    <t>Этап (блок) 5</t>
  </si>
  <si>
    <t>Этап (блок) 6</t>
  </si>
  <si>
    <t>Этап (блок) 7</t>
  </si>
  <si>
    <t>Этап (блок) 8</t>
  </si>
  <si>
    <t>Этап (блок) 9</t>
  </si>
  <si>
    <t>Этап (блок) 10</t>
  </si>
  <si>
    <t>Сборная Приморского края-2</t>
  </si>
  <si>
    <t>Скороходов Александр(КМС), Михайлов Дмитрий(I), Жукова Анна(I), Савицкий Александр(I)</t>
  </si>
  <si>
    <t>Cборная Хабаровского края-1</t>
  </si>
  <si>
    <t>Чепиков Илья (I), Кучерявый Илья (I), Рейман Руслан (I), Романова Юлия(I)</t>
  </si>
  <si>
    <t>Сборная Приморского края-1</t>
  </si>
  <si>
    <t>Ильин Илья(I), Челпанова Екатерина(КМС), Бочанов Кирилл(I), Самошин Алексей (КМС)</t>
  </si>
  <si>
    <t>Cборная Хабаровского края-6</t>
  </si>
  <si>
    <t>Малинин Антон(КМС), Ковалев Евгений(I), Скотельник Стефания(КМС), Шестопалько Кирилл(I)</t>
  </si>
  <si>
    <t>Сборная Приморского края-3</t>
  </si>
  <si>
    <t>Хуркало Сергей(I), Виноградов Дмитрий(II), Литвинов Александр(II), Лысенко Офелия(I)</t>
  </si>
  <si>
    <t>Сборная ЕАО-1</t>
  </si>
  <si>
    <t>Фельдман Максим(II), Янин Антон(II), Воронов Кирилл (КМС), Терновых Светлана(II)</t>
  </si>
  <si>
    <t>Cборная Хабаровского края-3</t>
  </si>
  <si>
    <t>Сенотрусов Вячеслав (КМС), Польской Александр(I), Копылова Марина(I), Крылов Александр(I)</t>
  </si>
  <si>
    <t>Cборная Хабаровского края-5</t>
  </si>
  <si>
    <t>Бухта Олег(КМС), Юшин Виталий(КМС), Савельев Александр(КМС), Вострикова Кристина(КМС)</t>
  </si>
  <si>
    <t>Cборная Хабаровского края-2</t>
  </si>
  <si>
    <t>Одзял Михаил (I), Романов Даниил (I), Киле Сергей(I), Никитина Яна (I)</t>
  </si>
  <si>
    <t>Cборная Хабаровского края-4</t>
  </si>
  <si>
    <t>Один Сергей(КМС), Скрипилева Ольга(КМС), Виноградов Артем (КМС), Кузьмин Евгений (КМС)</t>
  </si>
  <si>
    <t>Сборная ЕАО-2</t>
  </si>
  <si>
    <t>Кавуровский Даниэль(II), Пророков Алексей(II), Зарипов Рустам(II), Кулагина Дарья(II)</t>
  </si>
  <si>
    <t>Cборная Хабаровского края-8</t>
  </si>
  <si>
    <t>Саволайнен Иван(КМС), Виденин Илья (КМС), Лысиков Алексей(II), Сенишина Вероника(КМС)</t>
  </si>
  <si>
    <t>Секретарь _____________________ /Е.В. Цымбал, СС1К, г. Владивосток/</t>
  </si>
  <si>
    <t>Время опубликования:</t>
  </si>
  <si>
    <t>Ильин Илья(I), Челпанова Екатерина(КМС), Бочанов Кирилл(I)</t>
  </si>
  <si>
    <t>Сумма очков групп субъекта РФ</t>
  </si>
  <si>
    <t>Очки группы в зачет субъекта РФ</t>
  </si>
  <si>
    <t>Результат
группы</t>
  </si>
  <si>
    <t>Командный зачет субъектов РФ
в дисциплине: "дистанция - пешеходная - группа" 4 класса</t>
  </si>
  <si>
    <r>
      <t xml:space="preserve">Министерство спорта Российской Федерации
Министерство спорта и молодежной политики Хабаровского края
Общероссийская общественная организация "Федерация спортивного туризма России"
Региональная общественная организация «Федерация спортивного туризма Хабаровского края»
</t>
    </r>
    <r>
      <rPr>
        <b/>
        <sz val="16"/>
        <rFont val="Arial"/>
        <family val="2"/>
      </rPr>
      <t>Чемпионат Дальневосточного федерального округа
по спортивному туризму
на пешеходных дистанциях в закрытых помещениях</t>
    </r>
  </si>
  <si>
    <t>Командный зачет Субъектов РФ</t>
  </si>
  <si>
    <t>Дистанция - пешеходная (КОРОТКАЯ)</t>
  </si>
  <si>
    <t>Дистанция - пешеходная - группа (КОРОТКАЯ)</t>
  </si>
  <si>
    <t>Дистанция - пешеходная - связка (короткая)</t>
  </si>
  <si>
    <t>Сумма очков</t>
  </si>
  <si>
    <t>МЕСТО</t>
  </si>
  <si>
    <t>ОЧКИ</t>
  </si>
  <si>
    <t>Главный судья ____________________________ /А.А. Ткач СС1К, г. Хабаровск/</t>
  </si>
  <si>
    <t>Главный секретарь ________________________ /Е.В. Устинова СС1К, г.Хабаровск/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</si>
</sst>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mm:ss.0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41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1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3" fillId="0" borderId="0" xfId="53" applyNumberFormat="1" applyFont="1" applyFill="1" applyAlignment="1">
      <alignment horizontal="center"/>
      <protection/>
    </xf>
    <xf numFmtId="0" fontId="5" fillId="0" borderId="0" xfId="53" applyFont="1" applyFill="1" applyAlignment="1">
      <alignment horizontal="left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Alignment="1">
      <alignment horizontal="left"/>
      <protection/>
    </xf>
    <xf numFmtId="0" fontId="6" fillId="0" borderId="0" xfId="53" applyFont="1" applyFill="1">
      <alignment/>
      <protection/>
    </xf>
    <xf numFmtId="164" fontId="3" fillId="0" borderId="0" xfId="53" applyNumberFormat="1" applyFont="1" applyFill="1" applyAlignment="1">
      <alignment horizontal="center"/>
      <protection/>
    </xf>
    <xf numFmtId="0" fontId="5" fillId="0" borderId="0" xfId="53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8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wrapText="1"/>
      <protection/>
    </xf>
    <xf numFmtId="164" fontId="9" fillId="0" borderId="10" xfId="53" applyNumberFormat="1" applyFont="1" applyFill="1" applyBorder="1" applyAlignment="1">
      <alignment horizontal="center" textRotation="90" wrapText="1"/>
      <protection/>
    </xf>
    <xf numFmtId="0" fontId="9" fillId="0" borderId="11" xfId="53" applyNumberFormat="1" applyFont="1" applyFill="1" applyBorder="1" applyAlignment="1">
      <alignment horizontal="center" textRotation="90" wrapText="1"/>
      <protection/>
    </xf>
    <xf numFmtId="0" fontId="9" fillId="0" borderId="12" xfId="53" applyFont="1" applyFill="1" applyBorder="1" applyAlignment="1">
      <alignment horizontal="center" textRotation="90" wrapText="1"/>
      <protection/>
    </xf>
    <xf numFmtId="0" fontId="9" fillId="0" borderId="13" xfId="53" applyNumberFormat="1" applyFont="1" applyFill="1" applyBorder="1" applyAlignment="1">
      <alignment horizontal="center" textRotation="90" wrapText="1"/>
      <protection/>
    </xf>
    <xf numFmtId="0" fontId="9" fillId="0" borderId="14" xfId="53" applyFont="1" applyFill="1" applyBorder="1" applyAlignment="1">
      <alignment horizontal="center" textRotation="90" wrapText="1"/>
      <protection/>
    </xf>
    <xf numFmtId="0" fontId="9" fillId="0" borderId="15" xfId="53" applyFont="1" applyFill="1" applyBorder="1" applyAlignment="1">
      <alignment horizontal="center" textRotation="90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17" xfId="53" applyNumberFormat="1" applyFont="1" applyFill="1" applyBorder="1" applyAlignment="1">
      <alignment horizontal="center" vertical="center"/>
      <protection/>
    </xf>
    <xf numFmtId="0" fontId="7" fillId="0" borderId="18" xfId="53" applyNumberFormat="1" applyFont="1" applyFill="1" applyBorder="1" applyAlignment="1">
      <alignment horizontal="center" vertical="center"/>
      <protection/>
    </xf>
    <xf numFmtId="10" fontId="7" fillId="0" borderId="19" xfId="53" applyNumberFormat="1" applyFont="1" applyFill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3" fillId="0" borderId="21" xfId="53" applyFont="1" applyFill="1" applyBorder="1" applyAlignment="1">
      <alignment horizontal="center" vertical="center"/>
      <protection/>
    </xf>
    <xf numFmtId="166" fontId="7" fillId="0" borderId="22" xfId="53" applyNumberFormat="1" applyFont="1" applyFill="1" applyBorder="1" applyAlignment="1">
      <alignment horizontal="center" vertical="center" wrapText="1"/>
      <protection/>
    </xf>
    <xf numFmtId="0" fontId="7" fillId="0" borderId="23" xfId="53" applyNumberFormat="1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11" fillId="0" borderId="0" xfId="53" applyFont="1" applyFill="1" applyAlignment="1">
      <alignment/>
      <protection/>
    </xf>
    <xf numFmtId="0" fontId="11" fillId="0" borderId="0" xfId="53" applyFont="1" applyFill="1" applyBorder="1" applyAlignment="1">
      <alignment/>
      <protection/>
    </xf>
    <xf numFmtId="0" fontId="11" fillId="0" borderId="0" xfId="53" applyFont="1" applyFill="1" applyBorder="1" applyAlignment="1">
      <alignment horizontal="right"/>
      <protection/>
    </xf>
    <xf numFmtId="165" fontId="11" fillId="0" borderId="0" xfId="53" applyNumberFormat="1" applyFont="1" applyFill="1" applyBorder="1" applyAlignment="1">
      <alignment horizontal="left" indent="1"/>
      <protection/>
    </xf>
    <xf numFmtId="0" fontId="3" fillId="0" borderId="0" xfId="53" applyFont="1" applyFill="1" applyBorder="1" applyAlignment="1">
      <alignment horizontal="left" wrapText="1"/>
      <protection/>
    </xf>
    <xf numFmtId="0" fontId="7" fillId="0" borderId="0" xfId="53" applyFont="1" applyFill="1" applyAlignment="1">
      <alignment horizontal="center" wrapText="1"/>
      <protection/>
    </xf>
    <xf numFmtId="0" fontId="12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0" fontId="11" fillId="0" borderId="0" xfId="53" applyFont="1" applyFill="1" applyAlignment="1">
      <alignment horizontal="left" vertical="center"/>
      <protection/>
    </xf>
    <xf numFmtId="0" fontId="11" fillId="0" borderId="0" xfId="53" applyFont="1" applyFill="1" applyBorder="1" applyAlignment="1">
      <alignment wrapText="1"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Fill="1" applyBorder="1" applyAlignment="1">
      <alignment horizontal="left" wrapText="1"/>
      <protection/>
    </xf>
    <xf numFmtId="164" fontId="11" fillId="0" borderId="0" xfId="53" applyNumberFormat="1" applyFont="1" applyFill="1" applyBorder="1" applyAlignment="1">
      <alignment horizontal="center"/>
      <protection/>
    </xf>
    <xf numFmtId="0" fontId="11" fillId="0" borderId="0" xfId="53" applyNumberFormat="1" applyFont="1" applyFill="1" applyBorder="1" applyAlignment="1">
      <alignment horizontal="center"/>
      <protection/>
    </xf>
    <xf numFmtId="45" fontId="11" fillId="0" borderId="0" xfId="53" applyNumberFormat="1" applyFont="1" applyFill="1" applyBorder="1" applyAlignment="1">
      <alignment horizontal="center" wrapText="1"/>
      <protection/>
    </xf>
    <xf numFmtId="0" fontId="11" fillId="0" borderId="0" xfId="53" applyNumberFormat="1" applyFont="1" applyFill="1">
      <alignment/>
      <protection/>
    </xf>
    <xf numFmtId="0" fontId="11" fillId="0" borderId="0" xfId="53" applyFont="1" applyFill="1">
      <alignment/>
      <protection/>
    </xf>
    <xf numFmtId="0" fontId="13" fillId="0" borderId="0" xfId="53" applyFont="1" applyFill="1">
      <alignment/>
      <protection/>
    </xf>
    <xf numFmtId="164" fontId="11" fillId="0" borderId="0" xfId="53" applyNumberFormat="1" applyFont="1" applyFill="1">
      <alignment/>
      <protection/>
    </xf>
    <xf numFmtId="0" fontId="11" fillId="0" borderId="0" xfId="53" applyFont="1" applyFill="1" applyAlignment="1">
      <alignment wrapText="1"/>
      <protection/>
    </xf>
    <xf numFmtId="0" fontId="11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 vertical="center"/>
      <protection/>
    </xf>
    <xf numFmtId="0" fontId="3" fillId="0" borderId="0" xfId="53" applyFont="1" applyFill="1" applyAlignment="1">
      <alignment horizontal="left" wrapText="1"/>
      <protection/>
    </xf>
    <xf numFmtId="0" fontId="5" fillId="0" borderId="0" xfId="53" applyFont="1" applyFill="1" applyBorder="1" applyAlignment="1">
      <alignment horizontal="right" vertical="center"/>
      <protection/>
    </xf>
    <xf numFmtId="0" fontId="3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 wrapText="1"/>
      <protection/>
    </xf>
    <xf numFmtId="0" fontId="10" fillId="0" borderId="25" xfId="58" applyNumberFormat="1" applyFont="1" applyFill="1" applyBorder="1" applyAlignment="1">
      <alignment vertical="center"/>
      <protection/>
    </xf>
    <xf numFmtId="0" fontId="10" fillId="0" borderId="25" xfId="58" applyNumberFormat="1" applyFont="1" applyFill="1" applyBorder="1" applyAlignment="1">
      <alignment vertical="center" wrapText="1"/>
      <protection/>
    </xf>
    <xf numFmtId="0" fontId="3" fillId="0" borderId="25" xfId="53" applyNumberFormat="1" applyFont="1" applyFill="1" applyBorder="1" applyAlignment="1">
      <alignment vertical="center" wrapText="1"/>
      <protection/>
    </xf>
    <xf numFmtId="0" fontId="10" fillId="0" borderId="24" xfId="58" applyNumberFormat="1" applyFont="1" applyFill="1" applyBorder="1" applyAlignment="1">
      <alignment horizontal="left" vertical="center" wrapText="1"/>
      <protection/>
    </xf>
    <xf numFmtId="166" fontId="3" fillId="0" borderId="25" xfId="53" applyNumberFormat="1" applyFont="1" applyFill="1" applyBorder="1" applyAlignment="1" applyProtection="1">
      <alignment horizontal="center" vertical="center"/>
      <protection locked="0"/>
    </xf>
    <xf numFmtId="164" fontId="3" fillId="0" borderId="0" xfId="53" applyNumberFormat="1" applyFont="1" applyFill="1" applyBorder="1" applyAlignment="1">
      <alignment horizontal="center"/>
      <protection/>
    </xf>
    <xf numFmtId="0" fontId="3" fillId="0" borderId="0" xfId="53" applyNumberFormat="1" applyFont="1" applyFill="1" applyBorder="1" applyAlignment="1">
      <alignment horizontal="center"/>
      <protection/>
    </xf>
    <xf numFmtId="0" fontId="12" fillId="0" borderId="0" xfId="53" applyNumberFormat="1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9" fillId="0" borderId="26" xfId="53" applyFont="1" applyFill="1" applyBorder="1" applyAlignment="1">
      <alignment horizontal="center" textRotation="90" wrapText="1"/>
      <protection/>
    </xf>
    <xf numFmtId="0" fontId="9" fillId="0" borderId="27" xfId="53" applyNumberFormat="1" applyFont="1" applyFill="1" applyBorder="1" applyAlignment="1">
      <alignment horizontal="center" textRotation="90" wrapText="1"/>
      <protection/>
    </xf>
    <xf numFmtId="0" fontId="9" fillId="0" borderId="28" xfId="53" applyFont="1" applyFill="1" applyBorder="1" applyAlignment="1">
      <alignment horizontal="center" textRotation="90" wrapText="1"/>
      <protection/>
    </xf>
    <xf numFmtId="0" fontId="9" fillId="0" borderId="29" xfId="53" applyFont="1" applyFill="1" applyBorder="1" applyAlignment="1">
      <alignment horizontal="center" textRotation="90" wrapText="1"/>
      <protection/>
    </xf>
    <xf numFmtId="0" fontId="9" fillId="0" borderId="30" xfId="53" applyFont="1" applyFill="1" applyBorder="1" applyAlignment="1">
      <alignment horizontal="center" textRotation="90" wrapText="1"/>
      <protection/>
    </xf>
    <xf numFmtId="0" fontId="19" fillId="0" borderId="10" xfId="53" applyFont="1" applyFill="1" applyBorder="1" applyAlignment="1">
      <alignment horizontal="left" vertical="center"/>
      <protection/>
    </xf>
    <xf numFmtId="0" fontId="20" fillId="0" borderId="31" xfId="58" applyNumberFormat="1" applyFont="1" applyFill="1" applyBorder="1" applyAlignment="1">
      <alignment horizontal="center" vertical="center" wrapText="1"/>
      <protection/>
    </xf>
    <xf numFmtId="0" fontId="3" fillId="0" borderId="32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left" vertical="center" wrapText="1"/>
      <protection/>
    </xf>
    <xf numFmtId="0" fontId="19" fillId="0" borderId="33" xfId="53" applyFont="1" applyFill="1" applyBorder="1" applyAlignment="1">
      <alignment horizontal="left" vertical="center"/>
      <protection/>
    </xf>
    <xf numFmtId="0" fontId="3" fillId="0" borderId="34" xfId="53" applyFont="1" applyFill="1" applyBorder="1" applyAlignment="1">
      <alignment horizontal="center" vertical="center"/>
      <protection/>
    </xf>
    <xf numFmtId="0" fontId="19" fillId="0" borderId="33" xfId="53" applyFont="1" applyFill="1" applyBorder="1" applyAlignment="1">
      <alignment horizontal="center" vertical="center"/>
      <protection/>
    </xf>
    <xf numFmtId="0" fontId="19" fillId="0" borderId="33" xfId="53" applyFont="1" applyFill="1" applyBorder="1" applyAlignment="1">
      <alignment horizontal="left" vertical="center" wrapText="1"/>
      <protection/>
    </xf>
    <xf numFmtId="0" fontId="3" fillId="0" borderId="33" xfId="53" applyFont="1" applyFill="1" applyBorder="1" applyAlignment="1">
      <alignment horizontal="left" vertical="center"/>
      <protection/>
    </xf>
    <xf numFmtId="0" fontId="10" fillId="0" borderId="35" xfId="58" applyNumberFormat="1" applyFont="1" applyFill="1" applyBorder="1" applyAlignment="1">
      <alignment vertical="center" wrapText="1"/>
      <protection/>
    </xf>
    <xf numFmtId="0" fontId="20" fillId="0" borderId="36" xfId="58" applyNumberFormat="1" applyFont="1" applyFill="1" applyBorder="1" applyAlignment="1">
      <alignment horizontal="center" vertical="center" wrapText="1"/>
      <protection/>
    </xf>
    <xf numFmtId="0" fontId="3" fillId="0" borderId="35" xfId="53" applyNumberFormat="1" applyFont="1" applyFill="1" applyBorder="1" applyAlignment="1">
      <alignment vertical="center" wrapText="1"/>
      <protection/>
    </xf>
    <xf numFmtId="166" fontId="7" fillId="0" borderId="26" xfId="53" applyNumberFormat="1" applyFont="1" applyFill="1" applyBorder="1" applyAlignment="1">
      <alignment horizontal="center" vertical="center" wrapText="1"/>
      <protection/>
    </xf>
    <xf numFmtId="0" fontId="7" fillId="0" borderId="37" xfId="53" applyNumberFormat="1" applyFont="1" applyFill="1" applyBorder="1" applyAlignment="1">
      <alignment horizontal="center" vertical="center"/>
      <protection/>
    </xf>
    <xf numFmtId="0" fontId="3" fillId="0" borderId="38" xfId="53" applyFont="1" applyFill="1" applyBorder="1" applyAlignment="1">
      <alignment horizontal="center" vertical="center"/>
      <protection/>
    </xf>
    <xf numFmtId="0" fontId="3" fillId="0" borderId="33" xfId="53" applyFont="1" applyFill="1" applyBorder="1" applyAlignment="1">
      <alignment horizontal="center" vertical="center"/>
      <protection/>
    </xf>
    <xf numFmtId="0" fontId="3" fillId="0" borderId="33" xfId="53" applyFont="1" applyFill="1" applyBorder="1" applyAlignment="1">
      <alignment horizontal="left" vertical="center" wrapText="1"/>
      <protection/>
    </xf>
    <xf numFmtId="0" fontId="10" fillId="0" borderId="19" xfId="58" applyNumberFormat="1" applyFont="1" applyFill="1" applyBorder="1" applyAlignment="1">
      <alignment vertical="center" wrapText="1"/>
      <protection/>
    </xf>
    <xf numFmtId="0" fontId="3" fillId="0" borderId="19" xfId="53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 applyProtection="1">
      <alignment/>
      <protection locked="0"/>
    </xf>
    <xf numFmtId="0" fontId="3" fillId="0" borderId="39" xfId="53" applyFont="1" applyFill="1" applyBorder="1" applyAlignment="1">
      <alignment horizontal="left" vertical="center"/>
      <protection/>
    </xf>
    <xf numFmtId="0" fontId="3" fillId="0" borderId="39" xfId="53" applyFont="1" applyFill="1" applyBorder="1" applyAlignment="1">
      <alignment horizontal="left" vertical="center" wrapText="1"/>
      <protection/>
    </xf>
    <xf numFmtId="0" fontId="3" fillId="0" borderId="39" xfId="53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164" fontId="3" fillId="0" borderId="0" xfId="53" applyNumberFormat="1" applyFont="1" applyFill="1" applyAlignment="1">
      <alignment horizontal="right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0" fontId="9" fillId="0" borderId="42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textRotation="90" wrapText="1"/>
      <protection/>
    </xf>
    <xf numFmtId="0" fontId="9" fillId="0" borderId="39" xfId="53" applyFont="1" applyFill="1" applyBorder="1" applyAlignment="1">
      <alignment horizontal="center" textRotation="90" wrapTex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0" fontId="15" fillId="0" borderId="4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textRotation="90" wrapText="1"/>
      <protection/>
    </xf>
    <xf numFmtId="0" fontId="9" fillId="0" borderId="39" xfId="53" applyFont="1" applyFill="1" applyBorder="1" applyAlignment="1">
      <alignment textRotation="90" wrapText="1"/>
      <protection/>
    </xf>
    <xf numFmtId="0" fontId="9" fillId="0" borderId="44" xfId="53" applyFont="1" applyFill="1" applyBorder="1" applyAlignment="1">
      <alignment horizontal="center" textRotation="90" wrapText="1"/>
      <protection/>
    </xf>
    <xf numFmtId="0" fontId="9" fillId="0" borderId="45" xfId="53" applyFont="1" applyFill="1" applyBorder="1" applyAlignment="1">
      <alignment horizontal="center" textRotation="90" wrapText="1"/>
      <protection/>
    </xf>
    <xf numFmtId="0" fontId="9" fillId="0" borderId="44" xfId="53" applyFont="1" applyFill="1" applyBorder="1" applyAlignment="1">
      <alignment wrapText="1"/>
      <protection/>
    </xf>
    <xf numFmtId="0" fontId="9" fillId="0" borderId="45" xfId="53" applyFont="1" applyFill="1" applyBorder="1" applyAlignment="1">
      <alignment wrapText="1"/>
      <protection/>
    </xf>
    <xf numFmtId="0" fontId="9" fillId="0" borderId="46" xfId="53" applyFont="1" applyFill="1" applyBorder="1">
      <alignment/>
      <protection/>
    </xf>
    <xf numFmtId="0" fontId="9" fillId="0" borderId="27" xfId="53" applyFont="1" applyFill="1" applyBorder="1">
      <alignment/>
      <protection/>
    </xf>
    <xf numFmtId="0" fontId="9" fillId="0" borderId="47" xfId="53" applyFont="1" applyFill="1" applyBorder="1" applyAlignment="1">
      <alignment horizontal="left" wrapText="1"/>
      <protection/>
    </xf>
    <xf numFmtId="0" fontId="9" fillId="0" borderId="28" xfId="53" applyFont="1" applyFill="1" applyBorder="1" applyAlignment="1">
      <alignment horizontal="left" wrapText="1"/>
      <protection/>
    </xf>
    <xf numFmtId="0" fontId="10" fillId="0" borderId="48" xfId="58" applyNumberFormat="1" applyFont="1" applyFill="1" applyBorder="1" applyAlignment="1">
      <alignment horizontal="left" vertical="center" wrapText="1"/>
      <protection/>
    </xf>
    <xf numFmtId="0" fontId="16" fillId="0" borderId="43" xfId="53" applyFont="1" applyFill="1" applyBorder="1" applyAlignment="1">
      <alignment horizontal="center" vertical="center" wrapText="1"/>
      <protection/>
    </xf>
    <xf numFmtId="0" fontId="9" fillId="0" borderId="49" xfId="53" applyFont="1" applyFill="1" applyBorder="1" applyAlignment="1">
      <alignment horizontal="center" textRotation="90" wrapText="1"/>
      <protection/>
    </xf>
    <xf numFmtId="0" fontId="17" fillId="0" borderId="43" xfId="53" applyFont="1" applyFill="1" applyBorder="1" applyAlignment="1">
      <alignment horizontal="center" vertical="center" wrapText="1"/>
      <protection/>
    </xf>
    <xf numFmtId="0" fontId="18" fillId="0" borderId="36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wrapText="1"/>
      <protection/>
    </xf>
    <xf numFmtId="0" fontId="9" fillId="0" borderId="51" xfId="53" applyFont="1" applyFill="1" applyBorder="1" applyAlignment="1">
      <alignment wrapText="1"/>
      <protection/>
    </xf>
    <xf numFmtId="0" fontId="9" fillId="0" borderId="52" xfId="53" applyFont="1" applyFill="1" applyBorder="1">
      <alignment/>
      <protection/>
    </xf>
    <xf numFmtId="0" fontId="6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center" wrapText="1"/>
      <protection/>
    </xf>
    <xf numFmtId="0" fontId="11" fillId="0" borderId="0" xfId="53" applyFont="1" applyFill="1" applyAlignment="1">
      <alignment horizont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0" fontId="37" fillId="0" borderId="0" xfId="53" applyNumberFormat="1" applyFont="1" applyFill="1">
      <alignment/>
      <protection/>
    </xf>
    <xf numFmtId="0" fontId="13" fillId="0" borderId="0" xfId="53" applyFont="1" applyFill="1" applyAlignment="1">
      <alignment horizontal="center" wrapText="1"/>
      <protection/>
    </xf>
    <xf numFmtId="0" fontId="11" fillId="0" borderId="0" xfId="53" applyNumberFormat="1" applyFont="1" applyFill="1" applyAlignment="1">
      <alignment horizontal="center"/>
      <protection/>
    </xf>
    <xf numFmtId="164" fontId="11" fillId="0" borderId="0" xfId="53" applyNumberFormat="1" applyFont="1" applyFill="1" applyAlignment="1">
      <alignment horizontal="center"/>
      <protection/>
    </xf>
    <xf numFmtId="0" fontId="3" fillId="0" borderId="0" xfId="53" applyFont="1" applyFill="1" applyBorder="1" applyAlignment="1">
      <alignment horizontal="left" vertical="center"/>
      <protection/>
    </xf>
    <xf numFmtId="1" fontId="3" fillId="0" borderId="48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21" xfId="53" applyFont="1" applyFill="1" applyBorder="1" applyAlignment="1">
      <alignment horizontal="left" vertical="center"/>
      <protection/>
    </xf>
    <xf numFmtId="0" fontId="3" fillId="0" borderId="16" xfId="53" applyNumberFormat="1" applyFont="1" applyFill="1" applyBorder="1" applyAlignment="1">
      <alignment horizontal="center" vertical="center"/>
      <protection/>
    </xf>
    <xf numFmtId="166" fontId="3" fillId="0" borderId="16" xfId="53" applyNumberFormat="1" applyFont="1" applyFill="1" applyBorder="1" applyAlignment="1">
      <alignment horizontal="center" vertical="center"/>
      <protection/>
    </xf>
    <xf numFmtId="0" fontId="10" fillId="0" borderId="25" xfId="58" applyNumberFormat="1" applyFont="1" applyFill="1" applyBorder="1" applyAlignment="1">
      <alignment horizontal="center" vertical="center"/>
      <protection/>
    </xf>
    <xf numFmtId="0" fontId="3" fillId="0" borderId="25" xfId="53" applyNumberFormat="1" applyFont="1" applyFill="1" applyBorder="1" applyAlignment="1">
      <alignment horizontal="center" vertical="center" wrapText="1"/>
      <protection/>
    </xf>
    <xf numFmtId="1" fontId="3" fillId="0" borderId="5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53" applyFont="1" applyFill="1" applyBorder="1" applyAlignment="1">
      <alignment horizontal="center" vertical="center"/>
      <protection/>
    </xf>
    <xf numFmtId="164" fontId="9" fillId="0" borderId="11" xfId="53" applyNumberFormat="1" applyFont="1" applyFill="1" applyBorder="1" applyAlignment="1">
      <alignment horizontal="center" textRotation="90" wrapText="1"/>
      <protection/>
    </xf>
    <xf numFmtId="0" fontId="13" fillId="0" borderId="28" xfId="53" applyFont="1" applyFill="1" applyBorder="1" applyAlignment="1">
      <alignment horizontal="center" vertical="center" wrapText="1"/>
      <protection/>
    </xf>
    <xf numFmtId="0" fontId="13" fillId="0" borderId="27" xfId="53" applyFont="1" applyFill="1" applyBorder="1" applyAlignment="1">
      <alignment horizontal="center" vertical="center"/>
      <protection/>
    </xf>
    <xf numFmtId="0" fontId="13" fillId="0" borderId="45" xfId="53" applyFont="1" applyFill="1" applyBorder="1" applyAlignment="1">
      <alignment horizontal="center" vertical="center" textRotation="90" wrapText="1"/>
      <protection/>
    </xf>
    <xf numFmtId="0" fontId="13" fillId="0" borderId="45" xfId="53" applyFont="1" applyFill="1" applyBorder="1" applyAlignment="1">
      <alignment horizontal="center" vertical="center" wrapText="1"/>
      <protection/>
    </xf>
    <xf numFmtId="2" fontId="13" fillId="0" borderId="26" xfId="53" applyNumberFormat="1" applyFont="1" applyFill="1" applyBorder="1" applyAlignment="1">
      <alignment horizontal="center" vertical="center" textRotation="90" wrapText="1"/>
      <protection/>
    </xf>
    <xf numFmtId="0" fontId="13" fillId="0" borderId="39" xfId="53" applyFont="1" applyFill="1" applyBorder="1" applyAlignment="1">
      <alignment horizontal="center" vertical="center" textRotation="90" wrapText="1"/>
      <protection/>
    </xf>
    <xf numFmtId="0" fontId="13" fillId="0" borderId="47" xfId="53" applyFont="1" applyFill="1" applyBorder="1" applyAlignment="1">
      <alignment horizontal="center" vertical="center" wrapText="1"/>
      <protection/>
    </xf>
    <xf numFmtId="0" fontId="13" fillId="0" borderId="46" xfId="53" applyFont="1" applyFill="1" applyBorder="1" applyAlignment="1">
      <alignment horizontal="center" vertical="center"/>
      <protection/>
    </xf>
    <xf numFmtId="0" fontId="13" fillId="0" borderId="44" xfId="53" applyFont="1" applyFill="1" applyBorder="1" applyAlignment="1">
      <alignment horizontal="center" vertical="center" textRotation="90" wrapText="1"/>
      <protection/>
    </xf>
    <xf numFmtId="0" fontId="13" fillId="0" borderId="44" xfId="53" applyFont="1" applyFill="1" applyBorder="1" applyAlignment="1">
      <alignment horizontal="center" vertical="center" wrapText="1"/>
      <protection/>
    </xf>
    <xf numFmtId="2" fontId="13" fillId="0" borderId="54" xfId="53" applyNumberFormat="1" applyFont="1" applyFill="1" applyBorder="1" applyAlignment="1">
      <alignment horizontal="center" vertical="center" textRotation="90" wrapText="1"/>
      <protection/>
    </xf>
    <xf numFmtId="0" fontId="13" fillId="0" borderId="10" xfId="53" applyFont="1" applyFill="1" applyBorder="1" applyAlignment="1">
      <alignment horizontal="center" vertical="center" textRotation="90" wrapText="1"/>
      <protection/>
    </xf>
    <xf numFmtId="0" fontId="13" fillId="0" borderId="0" xfId="53" applyFont="1" applyFill="1" applyBorder="1">
      <alignment/>
      <protection/>
    </xf>
    <xf numFmtId="0" fontId="37" fillId="0" borderId="0" xfId="53" applyNumberFormat="1" applyFont="1" applyFill="1" applyBorder="1">
      <alignment/>
      <protection/>
    </xf>
    <xf numFmtId="0" fontId="13" fillId="0" borderId="0" xfId="53" applyFont="1" applyFill="1" applyBorder="1" applyAlignment="1">
      <alignment horizontal="center" wrapText="1"/>
      <protection/>
    </xf>
    <xf numFmtId="0" fontId="3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7" fillId="0" borderId="0" xfId="56" applyNumberFormat="1" applyFont="1" applyFill="1">
      <alignment/>
      <protection/>
    </xf>
    <xf numFmtId="0" fontId="7" fillId="0" borderId="0" xfId="56" applyFont="1" applyFill="1" applyAlignment="1">
      <alignment horizontal="center" wrapText="1"/>
      <protection/>
    </xf>
    <xf numFmtId="0" fontId="3" fillId="0" borderId="0" xfId="56" applyNumberFormat="1" applyFont="1" applyFill="1" applyAlignment="1">
      <alignment horizontal="center"/>
      <protection/>
    </xf>
    <xf numFmtId="16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 wrapText="1"/>
      <protection/>
    </xf>
    <xf numFmtId="0" fontId="6" fillId="0" borderId="0" xfId="56" applyFont="1" applyFill="1" applyAlignment="1">
      <alignment horizontal="center" wrapText="1"/>
      <protection/>
    </xf>
    <xf numFmtId="0" fontId="6" fillId="0" borderId="0" xfId="56" applyFont="1" applyFill="1" applyAlignment="1">
      <alignment wrapText="1"/>
      <protection/>
    </xf>
    <xf numFmtId="0" fontId="3" fillId="0" borderId="0" xfId="56" applyFont="1" applyFill="1" applyAlignment="1">
      <alignment wrapText="1"/>
      <protection/>
    </xf>
    <xf numFmtId="0" fontId="11" fillId="0" borderId="0" xfId="56" applyFont="1" applyFill="1">
      <alignment/>
      <protection/>
    </xf>
    <xf numFmtId="0" fontId="13" fillId="0" borderId="0" xfId="56" applyFont="1" applyFill="1">
      <alignment/>
      <protection/>
    </xf>
    <xf numFmtId="0" fontId="11" fillId="0" borderId="0" xfId="56" applyNumberFormat="1" applyFont="1" applyFill="1">
      <alignment/>
      <protection/>
    </xf>
    <xf numFmtId="0" fontId="11" fillId="0" borderId="0" xfId="56" applyFont="1" applyFill="1" applyAlignment="1">
      <alignment wrapText="1"/>
      <protection/>
    </xf>
    <xf numFmtId="164" fontId="11" fillId="0" borderId="0" xfId="56" applyNumberFormat="1" applyFont="1" applyFill="1">
      <alignment/>
      <protection/>
    </xf>
    <xf numFmtId="0" fontId="11" fillId="0" borderId="0" xfId="56" applyFont="1" applyFill="1" applyAlignment="1">
      <alignment horizontal="left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left" vertical="center"/>
      <protection/>
    </xf>
    <xf numFmtId="45" fontId="11" fillId="0" borderId="0" xfId="56" applyNumberFormat="1" applyFont="1" applyFill="1" applyBorder="1" applyAlignment="1">
      <alignment horizontal="center" wrapText="1"/>
      <protection/>
    </xf>
    <xf numFmtId="0" fontId="11" fillId="0" borderId="0" xfId="56" applyNumberFormat="1" applyFont="1" applyFill="1" applyBorder="1" applyAlignment="1">
      <alignment horizontal="center"/>
      <protection/>
    </xf>
    <xf numFmtId="164" fontId="11" fillId="0" borderId="0" xfId="56" applyNumberFormat="1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left" wrapText="1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wrapText="1"/>
      <protection/>
    </xf>
    <xf numFmtId="0" fontId="11" fillId="0" borderId="0" xfId="56" applyFont="1" applyFill="1" applyBorder="1" applyAlignment="1">
      <alignment wrapText="1"/>
      <protection/>
    </xf>
    <xf numFmtId="0" fontId="37" fillId="0" borderId="0" xfId="56" applyNumberFormat="1" applyFont="1" applyFill="1">
      <alignment/>
      <protection/>
    </xf>
    <xf numFmtId="0" fontId="13" fillId="0" borderId="0" xfId="56" applyFont="1" applyFill="1" applyAlignment="1">
      <alignment horizontal="center" wrapText="1"/>
      <protection/>
    </xf>
    <xf numFmtId="0" fontId="11" fillId="0" borderId="0" xfId="56" applyNumberFormat="1" applyFont="1" applyFill="1" applyAlignment="1">
      <alignment horizontal="center"/>
      <protection/>
    </xf>
    <xf numFmtId="164" fontId="11" fillId="0" borderId="0" xfId="56" applyNumberFormat="1" applyFont="1" applyFill="1" applyAlignment="1">
      <alignment horizontal="center"/>
      <protection/>
    </xf>
    <xf numFmtId="165" fontId="11" fillId="0" borderId="0" xfId="56" applyNumberFormat="1" applyFont="1" applyFill="1" applyBorder="1" applyAlignment="1">
      <alignment horizontal="left" indent="1"/>
      <protection/>
    </xf>
    <xf numFmtId="0" fontId="11" fillId="0" borderId="0" xfId="56" applyFont="1" applyFill="1" applyBorder="1" applyAlignment="1">
      <alignment horizontal="right"/>
      <protection/>
    </xf>
    <xf numFmtId="0" fontId="11" fillId="0" borderId="0" xfId="56" applyFont="1" applyFill="1" applyAlignment="1">
      <alignment/>
      <protection/>
    </xf>
    <xf numFmtId="0" fontId="11" fillId="0" borderId="0" xfId="56" applyFont="1" applyFill="1" applyBorder="1" applyAlignment="1">
      <alignment/>
      <protection/>
    </xf>
    <xf numFmtId="0" fontId="3" fillId="0" borderId="21" xfId="56" applyFont="1" applyFill="1" applyBorder="1" applyAlignment="1">
      <alignment horizontal="left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10" fontId="7" fillId="0" borderId="19" xfId="56" applyNumberFormat="1" applyFont="1" applyFill="1" applyBorder="1" applyAlignment="1">
      <alignment horizontal="center" vertical="center"/>
      <protection/>
    </xf>
    <xf numFmtId="0" fontId="7" fillId="0" borderId="23" xfId="56" applyNumberFormat="1" applyFont="1" applyFill="1" applyBorder="1" applyAlignment="1">
      <alignment horizontal="center" vertical="center"/>
      <protection/>
    </xf>
    <xf numFmtId="166" fontId="7" fillId="0" borderId="22" xfId="56" applyNumberFormat="1" applyFont="1" applyFill="1" applyBorder="1" applyAlignment="1">
      <alignment horizontal="center" vertical="center" wrapText="1"/>
      <protection/>
    </xf>
    <xf numFmtId="0" fontId="3" fillId="0" borderId="16" xfId="56" applyNumberFormat="1" applyFont="1" applyFill="1" applyBorder="1" applyAlignment="1">
      <alignment horizontal="center" vertical="center"/>
      <protection/>
    </xf>
    <xf numFmtId="166" fontId="3" fillId="0" borderId="16" xfId="56" applyNumberFormat="1" applyFont="1" applyFill="1" applyBorder="1" applyAlignment="1">
      <alignment horizontal="center" vertical="center"/>
      <protection/>
    </xf>
    <xf numFmtId="0" fontId="10" fillId="0" borderId="24" xfId="61" applyNumberFormat="1" applyFont="1" applyFill="1" applyBorder="1" applyAlignment="1">
      <alignment horizontal="left" vertical="center" wrapText="1"/>
      <protection/>
    </xf>
    <xf numFmtId="0" fontId="3" fillId="0" borderId="25" xfId="56" applyNumberFormat="1" applyFont="1" applyFill="1" applyBorder="1" applyAlignment="1">
      <alignment vertical="center" wrapText="1"/>
      <protection/>
    </xf>
    <xf numFmtId="0" fontId="10" fillId="0" borderId="25" xfId="61" applyNumberFormat="1" applyFont="1" applyFill="1" applyBorder="1" applyAlignment="1">
      <alignment horizontal="center" vertical="center"/>
      <protection/>
    </xf>
    <xf numFmtId="0" fontId="3" fillId="0" borderId="25" xfId="56" applyNumberFormat="1" applyFont="1" applyFill="1" applyBorder="1" applyAlignment="1">
      <alignment horizontal="center" vertical="center" wrapText="1"/>
      <protection/>
    </xf>
    <xf numFmtId="0" fontId="10" fillId="0" borderId="25" xfId="61" applyNumberFormat="1" applyFont="1" applyFill="1" applyBorder="1" applyAlignment="1">
      <alignment vertical="center"/>
      <protection/>
    </xf>
    <xf numFmtId="0" fontId="3" fillId="0" borderId="53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>
      <alignment horizontal="center" vertical="center"/>
      <protection/>
    </xf>
    <xf numFmtId="1" fontId="3" fillId="0" borderId="53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56" applyNumberFormat="1" applyFont="1" applyFill="1" applyBorder="1" applyAlignment="1" applyProtection="1">
      <alignment horizontal="center" vertical="center" wrapText="1"/>
      <protection locked="0"/>
    </xf>
    <xf numFmtId="1" fontId="3" fillId="0" borderId="25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6" applyFont="1" applyFill="1" applyBorder="1" applyAlignment="1">
      <alignment horizontal="left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7" fillId="0" borderId="18" xfId="56" applyNumberFormat="1" applyFont="1" applyFill="1" applyBorder="1" applyAlignment="1">
      <alignment horizontal="center" vertical="center"/>
      <protection/>
    </xf>
    <xf numFmtId="0" fontId="10" fillId="0" borderId="19" xfId="61" applyNumberFormat="1" applyFont="1" applyFill="1" applyBorder="1" applyAlignment="1">
      <alignment horizontal="center" vertical="center"/>
      <protection/>
    </xf>
    <xf numFmtId="0" fontId="3" fillId="0" borderId="19" xfId="56" applyNumberFormat="1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13" fillId="0" borderId="39" xfId="56" applyFont="1" applyFill="1" applyBorder="1" applyAlignment="1">
      <alignment horizontal="center" textRotation="90" wrapText="1"/>
      <protection/>
    </xf>
    <xf numFmtId="0" fontId="13" fillId="0" borderId="15" xfId="56" applyFont="1" applyFill="1" applyBorder="1" applyAlignment="1">
      <alignment horizontal="center" textRotation="90" wrapText="1"/>
      <protection/>
    </xf>
    <xf numFmtId="0" fontId="13" fillId="0" borderId="14" xfId="56" applyFont="1" applyFill="1" applyBorder="1" applyAlignment="1">
      <alignment horizontal="center" textRotation="90" wrapText="1"/>
      <protection/>
    </xf>
    <xf numFmtId="0" fontId="38" fillId="0" borderId="13" xfId="56" applyNumberFormat="1" applyFont="1" applyFill="1" applyBorder="1" applyAlignment="1">
      <alignment horizontal="center" textRotation="90" wrapText="1"/>
      <protection/>
    </xf>
    <xf numFmtId="0" fontId="38" fillId="0" borderId="12" xfId="56" applyFont="1" applyFill="1" applyBorder="1" applyAlignment="1">
      <alignment horizontal="center" textRotation="90" wrapText="1"/>
      <protection/>
    </xf>
    <xf numFmtId="0" fontId="13" fillId="0" borderId="11" xfId="56" applyNumberFormat="1" applyFont="1" applyFill="1" applyBorder="1" applyAlignment="1">
      <alignment horizontal="center" textRotation="90" wrapText="1"/>
      <protection/>
    </xf>
    <xf numFmtId="164" fontId="13" fillId="0" borderId="11" xfId="56" applyNumberFormat="1" applyFont="1" applyFill="1" applyBorder="1" applyAlignment="1">
      <alignment horizontal="center" textRotation="90" wrapText="1"/>
      <protection/>
    </xf>
    <xf numFmtId="0" fontId="13" fillId="0" borderId="28" xfId="56" applyFont="1" applyFill="1" applyBorder="1" applyAlignment="1">
      <alignment horizontal="left" wrapText="1"/>
      <protection/>
    </xf>
    <xf numFmtId="0" fontId="13" fillId="0" borderId="27" xfId="56" applyFont="1" applyFill="1" applyBorder="1">
      <alignment/>
      <protection/>
    </xf>
    <xf numFmtId="0" fontId="13" fillId="0" borderId="45" xfId="56" applyFont="1" applyFill="1" applyBorder="1" applyAlignment="1">
      <alignment horizontal="center" textRotation="90" wrapText="1"/>
      <protection/>
    </xf>
    <xf numFmtId="0" fontId="13" fillId="0" borderId="45" xfId="56" applyFont="1" applyFill="1" applyBorder="1" applyAlignment="1">
      <alignment wrapText="1"/>
      <protection/>
    </xf>
    <xf numFmtId="2" fontId="13" fillId="0" borderId="26" xfId="56" applyNumberFormat="1" applyFont="1" applyFill="1" applyBorder="1" applyAlignment="1">
      <alignment horizontal="center" textRotation="90" wrapText="1"/>
      <protection/>
    </xf>
    <xf numFmtId="0" fontId="13" fillId="0" borderId="39" xfId="56" applyFont="1" applyFill="1" applyBorder="1" applyAlignment="1">
      <alignment textRotation="90" wrapText="1"/>
      <protection/>
    </xf>
    <xf numFmtId="0" fontId="13" fillId="0" borderId="10" xfId="56" applyFont="1" applyFill="1" applyBorder="1" applyAlignment="1">
      <alignment horizontal="center" textRotation="90" wrapText="1"/>
      <protection/>
    </xf>
    <xf numFmtId="0" fontId="13" fillId="0" borderId="42" xfId="56" applyFont="1" applyFill="1" applyBorder="1" applyAlignment="1">
      <alignment horizontal="center" vertical="center" wrapText="1"/>
      <protection/>
    </xf>
    <xf numFmtId="0" fontId="13" fillId="0" borderId="41" xfId="56" applyFont="1" applyFill="1" applyBorder="1" applyAlignment="1">
      <alignment horizontal="center" vertical="center" wrapText="1"/>
      <protection/>
    </xf>
    <xf numFmtId="0" fontId="13" fillId="0" borderId="40" xfId="56" applyFont="1" applyFill="1" applyBorder="1" applyAlignment="1">
      <alignment horizontal="center" vertical="center" wrapText="1"/>
      <protection/>
    </xf>
    <xf numFmtId="0" fontId="13" fillId="0" borderId="47" xfId="56" applyFont="1" applyFill="1" applyBorder="1" applyAlignment="1">
      <alignment horizontal="left" wrapText="1"/>
      <protection/>
    </xf>
    <xf numFmtId="0" fontId="13" fillId="0" borderId="46" xfId="56" applyFont="1" applyFill="1" applyBorder="1">
      <alignment/>
      <protection/>
    </xf>
    <xf numFmtId="0" fontId="13" fillId="0" borderId="44" xfId="56" applyFont="1" applyFill="1" applyBorder="1" applyAlignment="1">
      <alignment horizontal="center" textRotation="90" wrapText="1"/>
      <protection/>
    </xf>
    <xf numFmtId="0" fontId="13" fillId="0" borderId="44" xfId="56" applyFont="1" applyFill="1" applyBorder="1" applyAlignment="1">
      <alignment wrapText="1"/>
      <protection/>
    </xf>
    <xf numFmtId="2" fontId="13" fillId="0" borderId="54" xfId="56" applyNumberFormat="1" applyFont="1" applyFill="1" applyBorder="1" applyAlignment="1">
      <alignment horizontal="center" textRotation="90" wrapText="1"/>
      <protection/>
    </xf>
    <xf numFmtId="0" fontId="13" fillId="0" borderId="10" xfId="56" applyFont="1" applyFill="1" applyBorder="1" applyAlignment="1">
      <alignment textRotation="90" wrapText="1"/>
      <protection/>
    </xf>
    <xf numFmtId="0" fontId="13" fillId="0" borderId="0" xfId="56" applyFont="1" applyFill="1" applyBorder="1">
      <alignment/>
      <protection/>
    </xf>
    <xf numFmtId="0" fontId="37" fillId="0" borderId="0" xfId="56" applyNumberFormat="1" applyFont="1" applyFill="1" applyBorder="1">
      <alignment/>
      <protection/>
    </xf>
    <xf numFmtId="0" fontId="13" fillId="0" borderId="0" xfId="56" applyFont="1" applyFill="1" applyBorder="1" applyAlignment="1">
      <alignment horizontal="center" wrapText="1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right" vertical="center"/>
      <protection/>
    </xf>
    <xf numFmtId="49" fontId="8" fillId="0" borderId="0" xfId="56" applyNumberFormat="1" applyFont="1" applyFill="1" applyAlignment="1">
      <alignment horizontal="right"/>
      <protection/>
    </xf>
    <xf numFmtId="0" fontId="5" fillId="0" borderId="0" xfId="56" applyFont="1" applyFill="1" applyAlignment="1">
      <alignment horizontal="right"/>
      <protection/>
    </xf>
    <xf numFmtId="0" fontId="5" fillId="0" borderId="0" xfId="56" applyFont="1" applyFill="1" applyAlignment="1">
      <alignment horizontal="right" wrapText="1"/>
      <protection/>
    </xf>
    <xf numFmtId="0" fontId="3" fillId="0" borderId="0" xfId="56" applyFont="1" applyFill="1" applyAlignment="1">
      <alignment horizontal="left"/>
      <protection/>
    </xf>
    <xf numFmtId="0" fontId="5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horizontal="center" wrapText="1"/>
      <protection/>
    </xf>
    <xf numFmtId="0" fontId="17" fillId="0" borderId="43" xfId="56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/>
      <protection/>
    </xf>
    <xf numFmtId="49" fontId="3" fillId="0" borderId="0" xfId="56" applyNumberFormat="1" applyFont="1" applyFill="1">
      <alignment/>
      <protection/>
    </xf>
    <xf numFmtId="49" fontId="4" fillId="0" borderId="0" xfId="56" applyNumberFormat="1" applyFont="1" applyFill="1" applyAlignment="1">
      <alignment horizontal="center" vertical="center"/>
      <protection/>
    </xf>
    <xf numFmtId="49" fontId="3" fillId="0" borderId="0" xfId="56" applyNumberFormat="1" applyFont="1" applyFill="1" applyBorder="1">
      <alignment/>
      <protection/>
    </xf>
    <xf numFmtId="0" fontId="18" fillId="0" borderId="36" xfId="56" applyFont="1" applyFill="1" applyBorder="1" applyAlignment="1">
      <alignment horizontal="center" vertical="center" wrapText="1"/>
      <protection/>
    </xf>
    <xf numFmtId="0" fontId="13" fillId="0" borderId="52" xfId="56" applyFont="1" applyFill="1" applyBorder="1">
      <alignment/>
      <protection/>
    </xf>
    <xf numFmtId="0" fontId="13" fillId="0" borderId="49" xfId="56" applyFont="1" applyFill="1" applyBorder="1" applyAlignment="1">
      <alignment horizontal="center" textRotation="90" wrapText="1"/>
      <protection/>
    </xf>
    <xf numFmtId="0" fontId="38" fillId="0" borderId="26" xfId="56" applyFont="1" applyFill="1" applyBorder="1" applyAlignment="1">
      <alignment horizontal="center" textRotation="90" wrapText="1"/>
      <protection/>
    </xf>
    <xf numFmtId="0" fontId="38" fillId="0" borderId="27" xfId="56" applyNumberFormat="1" applyFont="1" applyFill="1" applyBorder="1" applyAlignment="1">
      <alignment horizontal="center" textRotation="90" wrapText="1"/>
      <protection/>
    </xf>
    <xf numFmtId="0" fontId="13" fillId="0" borderId="28" xfId="56" applyFont="1" applyFill="1" applyBorder="1" applyAlignment="1">
      <alignment horizontal="center" textRotation="90" wrapText="1"/>
      <protection/>
    </xf>
    <xf numFmtId="0" fontId="13" fillId="0" borderId="29" xfId="56" applyFont="1" applyFill="1" applyBorder="1" applyAlignment="1">
      <alignment horizontal="center" textRotation="90" wrapText="1"/>
      <protection/>
    </xf>
    <xf numFmtId="0" fontId="13" fillId="0" borderId="30" xfId="56" applyFont="1" applyFill="1" applyBorder="1" applyAlignment="1">
      <alignment horizontal="center" textRotation="90" wrapText="1"/>
      <protection/>
    </xf>
    <xf numFmtId="0" fontId="19" fillId="0" borderId="10" xfId="56" applyFont="1" applyFill="1" applyBorder="1" applyAlignment="1">
      <alignment horizontal="left" vertical="center"/>
      <protection/>
    </xf>
    <xf numFmtId="0" fontId="3" fillId="0" borderId="32" xfId="56" applyFont="1" applyFill="1" applyBorder="1" applyAlignment="1">
      <alignment horizontal="center" vertical="center"/>
      <protection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0" xfId="56" applyFont="1" applyFill="1" applyBorder="1" applyAlignment="1">
      <alignment horizontal="left" vertical="center" wrapText="1"/>
      <protection/>
    </xf>
    <xf numFmtId="49" fontId="3" fillId="0" borderId="0" xfId="56" applyNumberFormat="1" applyFont="1" applyFill="1" applyAlignment="1">
      <alignment horizontal="right"/>
      <protection/>
    </xf>
    <xf numFmtId="0" fontId="19" fillId="0" borderId="33" xfId="56" applyFont="1" applyFill="1" applyBorder="1" applyAlignment="1">
      <alignment horizontal="left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19" fillId="0" borderId="33" xfId="56" applyFont="1" applyFill="1" applyBorder="1" applyAlignment="1">
      <alignment horizontal="center" vertical="center"/>
      <protection/>
    </xf>
    <xf numFmtId="0" fontId="19" fillId="0" borderId="33" xfId="56" applyFont="1" applyFill="1" applyBorder="1" applyAlignment="1">
      <alignment horizontal="left" vertical="center" wrapText="1"/>
      <protection/>
    </xf>
    <xf numFmtId="0" fontId="3" fillId="0" borderId="33" xfId="56" applyFont="1" applyFill="1" applyBorder="1" applyAlignment="1">
      <alignment horizontal="left" vertical="center"/>
      <protection/>
    </xf>
    <xf numFmtId="0" fontId="10" fillId="0" borderId="35" xfId="61" applyNumberFormat="1" applyFont="1" applyFill="1" applyBorder="1" applyAlignment="1">
      <alignment vertical="center"/>
      <protection/>
    </xf>
    <xf numFmtId="0" fontId="10" fillId="0" borderId="35" xfId="61" applyNumberFormat="1" applyFont="1" applyFill="1" applyBorder="1" applyAlignment="1">
      <alignment horizontal="center" vertical="center"/>
      <protection/>
    </xf>
    <xf numFmtId="0" fontId="3" fillId="0" borderId="35" xfId="56" applyNumberFormat="1" applyFont="1" applyFill="1" applyBorder="1" applyAlignment="1">
      <alignment vertical="center" wrapText="1"/>
      <protection/>
    </xf>
    <xf numFmtId="166" fontId="7" fillId="0" borderId="26" xfId="56" applyNumberFormat="1" applyFont="1" applyFill="1" applyBorder="1" applyAlignment="1">
      <alignment horizontal="center" vertical="center" wrapText="1"/>
      <protection/>
    </xf>
    <xf numFmtId="0" fontId="7" fillId="0" borderId="37" xfId="56" applyNumberFormat="1" applyFont="1" applyFill="1" applyBorder="1" applyAlignment="1">
      <alignment horizontal="center" vertical="center"/>
      <protection/>
    </xf>
    <xf numFmtId="0" fontId="3" fillId="0" borderId="38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left" vertical="center" wrapText="1"/>
      <protection/>
    </xf>
    <xf numFmtId="0" fontId="10" fillId="0" borderId="19" xfId="61" applyNumberFormat="1" applyFont="1" applyFill="1" applyBorder="1" applyAlignment="1">
      <alignment vertical="center"/>
      <protection/>
    </xf>
    <xf numFmtId="0" fontId="3" fillId="0" borderId="19" xfId="56" applyNumberFormat="1" applyFont="1" applyFill="1" applyBorder="1" applyAlignment="1">
      <alignment vertical="center" wrapText="1"/>
      <protection/>
    </xf>
    <xf numFmtId="0" fontId="3" fillId="0" borderId="39" xfId="56" applyFont="1" applyFill="1" applyBorder="1" applyAlignment="1">
      <alignment horizontal="left" vertical="center"/>
      <protection/>
    </xf>
    <xf numFmtId="0" fontId="3" fillId="0" borderId="39" xfId="56" applyFont="1" applyFill="1" applyBorder="1" applyAlignment="1">
      <alignment horizontal="center" vertical="center"/>
      <protection/>
    </xf>
    <xf numFmtId="0" fontId="3" fillId="0" borderId="39" xfId="56" applyFont="1" applyFill="1" applyBorder="1" applyAlignment="1">
      <alignment horizontal="left" vertical="center" wrapText="1"/>
      <protection/>
    </xf>
    <xf numFmtId="49" fontId="11" fillId="0" borderId="0" xfId="56" applyNumberFormat="1" applyFont="1" applyFill="1">
      <alignment/>
      <protection/>
    </xf>
    <xf numFmtId="49" fontId="13" fillId="0" borderId="0" xfId="56" applyNumberFormat="1" applyFont="1" applyFill="1">
      <alignment/>
      <protection/>
    </xf>
    <xf numFmtId="0" fontId="3" fillId="0" borderId="0" xfId="56" applyFont="1" applyFill="1" applyAlignment="1">
      <alignment horizontal="left" vertical="center"/>
      <protection/>
    </xf>
    <xf numFmtId="0" fontId="3" fillId="0" borderId="0" xfId="53" applyNumberFormat="1" applyFont="1" applyFill="1">
      <alignment/>
      <protection/>
    </xf>
    <xf numFmtId="45" fontId="6" fillId="0" borderId="0" xfId="53" applyNumberFormat="1" applyFont="1" applyFill="1">
      <alignment/>
      <protection/>
    </xf>
    <xf numFmtId="0" fontId="11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>
      <alignment/>
      <protection/>
    </xf>
    <xf numFmtId="164" fontId="2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38" fillId="0" borderId="0" xfId="53" applyFont="1" applyFill="1" applyBorder="1" applyAlignment="1">
      <alignment horizontal="center"/>
      <protection/>
    </xf>
    <xf numFmtId="0" fontId="39" fillId="0" borderId="0" xfId="53" applyNumberFormat="1" applyFont="1" applyFill="1" applyBorder="1">
      <alignment/>
      <protection/>
    </xf>
    <xf numFmtId="0" fontId="38" fillId="0" borderId="0" xfId="53" applyFont="1" applyFill="1" applyBorder="1">
      <alignment/>
      <protection/>
    </xf>
    <xf numFmtId="0" fontId="13" fillId="0" borderId="10" xfId="53" applyFont="1" applyFill="1" applyBorder="1" applyAlignment="1">
      <alignment textRotation="90" wrapText="1"/>
      <protection/>
    </xf>
    <xf numFmtId="0" fontId="13" fillId="0" borderId="54" xfId="53" applyNumberFormat="1" applyFont="1" applyFill="1" applyBorder="1" applyAlignment="1">
      <alignment horizontal="center" textRotation="90" wrapText="1"/>
      <protection/>
    </xf>
    <xf numFmtId="0" fontId="13" fillId="0" borderId="44" xfId="53" applyFont="1" applyFill="1" applyBorder="1" applyAlignment="1">
      <alignment wrapText="1"/>
      <protection/>
    </xf>
    <xf numFmtId="0" fontId="13" fillId="0" borderId="46" xfId="53" applyFont="1" applyFill="1" applyBorder="1">
      <alignment/>
      <protection/>
    </xf>
    <xf numFmtId="0" fontId="13" fillId="0" borderId="47" xfId="53" applyFont="1" applyFill="1" applyBorder="1" applyAlignment="1">
      <alignment horizontal="left" wrapText="1"/>
      <protection/>
    </xf>
    <xf numFmtId="0" fontId="13" fillId="0" borderId="40" xfId="53" applyFont="1" applyFill="1" applyBorder="1" applyAlignment="1">
      <alignment horizontal="center" vertical="center" wrapText="1"/>
      <protection/>
    </xf>
    <xf numFmtId="0" fontId="13" fillId="0" borderId="41" xfId="53" applyFont="1" applyFill="1" applyBorder="1" applyAlignment="1">
      <alignment horizontal="center" vertical="center" wrapText="1"/>
      <protection/>
    </xf>
    <xf numFmtId="0" fontId="13" fillId="0" borderId="42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textRotation="90" wrapText="1"/>
      <protection/>
    </xf>
    <xf numFmtId="0" fontId="13" fillId="0" borderId="39" xfId="53" applyFont="1" applyFill="1" applyBorder="1" applyAlignment="1">
      <alignment textRotation="90" wrapText="1"/>
      <protection/>
    </xf>
    <xf numFmtId="0" fontId="13" fillId="0" borderId="26" xfId="53" applyNumberFormat="1" applyFont="1" applyFill="1" applyBorder="1" applyAlignment="1">
      <alignment horizontal="center" textRotation="90" wrapText="1"/>
      <protection/>
    </xf>
    <xf numFmtId="0" fontId="13" fillId="0" borderId="45" xfId="53" applyFont="1" applyFill="1" applyBorder="1" applyAlignment="1">
      <alignment wrapText="1"/>
      <protection/>
    </xf>
    <xf numFmtId="0" fontId="13" fillId="0" borderId="27" xfId="53" applyFont="1" applyFill="1" applyBorder="1">
      <alignment/>
      <protection/>
    </xf>
    <xf numFmtId="0" fontId="13" fillId="0" borderId="28" xfId="53" applyFont="1" applyFill="1" applyBorder="1" applyAlignment="1">
      <alignment horizontal="left" wrapText="1"/>
      <protection/>
    </xf>
    <xf numFmtId="0" fontId="6" fillId="0" borderId="12" xfId="53" applyFont="1" applyFill="1" applyBorder="1" applyAlignment="1" applyProtection="1">
      <alignment horizontal="center" textRotation="90" wrapText="1"/>
      <protection locked="0"/>
    </xf>
    <xf numFmtId="0" fontId="6" fillId="0" borderId="14" xfId="53" applyFont="1" applyFill="1" applyBorder="1" applyAlignment="1" applyProtection="1">
      <alignment horizontal="center" textRotation="90" wrapText="1"/>
      <protection locked="0"/>
    </xf>
    <xf numFmtId="164" fontId="13" fillId="0" borderId="11" xfId="53" applyNumberFormat="1" applyFont="1" applyFill="1" applyBorder="1" applyAlignment="1">
      <alignment horizontal="center" textRotation="90" wrapText="1"/>
      <protection/>
    </xf>
    <xf numFmtId="0" fontId="13" fillId="0" borderId="11" xfId="53" applyNumberFormat="1" applyFont="1" applyFill="1" applyBorder="1" applyAlignment="1">
      <alignment horizontal="center" textRotation="90" wrapText="1"/>
      <protection/>
    </xf>
    <xf numFmtId="0" fontId="38" fillId="0" borderId="12" xfId="53" applyFont="1" applyFill="1" applyBorder="1" applyAlignment="1">
      <alignment horizontal="center" textRotation="90" wrapText="1"/>
      <protection/>
    </xf>
    <xf numFmtId="0" fontId="38" fillId="0" borderId="13" xfId="53" applyNumberFormat="1" applyFont="1" applyFill="1" applyBorder="1" applyAlignment="1">
      <alignment horizontal="center" textRotation="90" wrapText="1"/>
      <protection/>
    </xf>
    <xf numFmtId="0" fontId="13" fillId="0" borderId="14" xfId="53" applyFont="1" applyFill="1" applyBorder="1" applyAlignment="1">
      <alignment horizontal="center" textRotation="90" wrapText="1"/>
      <protection/>
    </xf>
    <xf numFmtId="0" fontId="13" fillId="0" borderId="15" xfId="53" applyFont="1" applyFill="1" applyBorder="1" applyAlignment="1">
      <alignment horizontal="center" textRotation="90" wrapText="1"/>
      <protection/>
    </xf>
    <xf numFmtId="0" fontId="13" fillId="0" borderId="39" xfId="53" applyFont="1" applyFill="1" applyBorder="1" applyAlignment="1">
      <alignment horizontal="center" textRotation="90" wrapText="1"/>
      <protection/>
    </xf>
    <xf numFmtId="0" fontId="3" fillId="0" borderId="22" xfId="53" applyFont="1" applyFill="1" applyBorder="1" applyAlignment="1" applyProtection="1">
      <alignment horizontal="center" vertical="center"/>
      <protection locked="0"/>
    </xf>
    <xf numFmtId="0" fontId="3" fillId="0" borderId="19" xfId="53" applyFont="1" applyFill="1" applyBorder="1" applyAlignment="1" applyProtection="1">
      <alignment horizontal="center" vertical="center"/>
      <protection locked="0"/>
    </xf>
    <xf numFmtId="0" fontId="3" fillId="0" borderId="32" xfId="53" applyFont="1" applyFill="1" applyBorder="1" applyAlignment="1" applyProtection="1">
      <alignment horizontal="center" vertical="center"/>
      <protection locked="0"/>
    </xf>
    <xf numFmtId="0" fontId="3" fillId="0" borderId="20" xfId="53" applyFont="1" applyFill="1" applyBorder="1" applyAlignment="1" applyProtection="1">
      <alignment horizontal="center" vertical="center"/>
      <protection locked="0"/>
    </xf>
    <xf numFmtId="164" fontId="7" fillId="0" borderId="22" xfId="53" applyNumberFormat="1" applyFont="1" applyFill="1" applyBorder="1" applyAlignment="1">
      <alignment horizontal="center" vertical="center"/>
      <protection/>
    </xf>
    <xf numFmtId="0" fontId="3" fillId="0" borderId="53" xfId="53" applyFont="1" applyFill="1" applyBorder="1" applyAlignment="1" applyProtection="1">
      <alignment horizontal="center" vertical="center"/>
      <protection locked="0"/>
    </xf>
    <xf numFmtId="0" fontId="3" fillId="0" borderId="25" xfId="53" applyFont="1" applyFill="1" applyBorder="1" applyAlignment="1" applyProtection="1">
      <alignment horizontal="center" vertical="center"/>
      <protection locked="0"/>
    </xf>
    <xf numFmtId="0" fontId="3" fillId="0" borderId="34" xfId="53" applyFont="1" applyFill="1" applyBorder="1" applyAlignment="1" applyProtection="1">
      <alignment horizontal="center" vertical="center"/>
      <protection locked="0"/>
    </xf>
    <xf numFmtId="0" fontId="3" fillId="0" borderId="24" xfId="53" applyFont="1" applyFill="1" applyBorder="1" applyAlignment="1" applyProtection="1">
      <alignment horizontal="center" vertical="center"/>
      <protection locked="0"/>
    </xf>
    <xf numFmtId="0" fontId="3" fillId="0" borderId="48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Fill="1" applyAlignment="1">
      <alignment horizontal="left" wrapText="1"/>
      <protection/>
    </xf>
    <xf numFmtId="0" fontId="2" fillId="0" borderId="0" xfId="53" applyFont="1" applyFill="1">
      <alignment/>
      <protection/>
    </xf>
    <xf numFmtId="164" fontId="2" fillId="0" borderId="0" xfId="53" applyNumberFormat="1" applyFont="1" applyFill="1" applyAlignment="1">
      <alignment horizontal="center"/>
      <protection/>
    </xf>
    <xf numFmtId="0" fontId="2" fillId="0" borderId="0" xfId="53" applyNumberFormat="1" applyFont="1" applyFill="1" applyAlignment="1">
      <alignment horizontal="center"/>
      <protection/>
    </xf>
    <xf numFmtId="0" fontId="38" fillId="0" borderId="0" xfId="53" applyFont="1" applyFill="1" applyAlignment="1">
      <alignment horizontal="center"/>
      <protection/>
    </xf>
    <xf numFmtId="0" fontId="39" fillId="0" borderId="0" xfId="53" applyNumberFormat="1" applyFont="1" applyFill="1">
      <alignment/>
      <protection/>
    </xf>
    <xf numFmtId="0" fontId="38" fillId="0" borderId="0" xfId="53" applyFont="1" applyFill="1">
      <alignment/>
      <protection/>
    </xf>
    <xf numFmtId="0" fontId="11" fillId="0" borderId="0" xfId="53" applyNumberFormat="1" applyFont="1" applyFill="1" applyBorder="1" applyAlignment="1">
      <alignment wrapText="1"/>
      <protection/>
    </xf>
    <xf numFmtId="45" fontId="6" fillId="0" borderId="0" xfId="53" applyNumberFormat="1" applyFont="1" applyFill="1" applyBorder="1">
      <alignment/>
      <protection/>
    </xf>
    <xf numFmtId="21" fontId="11" fillId="0" borderId="0" xfId="53" applyNumberFormat="1" applyFont="1" applyFill="1" applyBorder="1">
      <alignment/>
      <protection/>
    </xf>
    <xf numFmtId="45" fontId="11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3" fillId="0" borderId="0" xfId="53" applyNumberFormat="1" applyFont="1" applyFill="1" applyAlignment="1">
      <alignment wrapText="1"/>
      <protection/>
    </xf>
    <xf numFmtId="20" fontId="3" fillId="0" borderId="0" xfId="53" applyNumberFormat="1" applyFont="1" applyFill="1" applyAlignment="1">
      <alignment horizontal="left"/>
      <protection/>
    </xf>
    <xf numFmtId="164" fontId="7" fillId="0" borderId="26" xfId="53" applyNumberFormat="1" applyFont="1" applyFill="1" applyBorder="1" applyAlignment="1">
      <alignment horizontal="center" vertical="center"/>
      <protection/>
    </xf>
    <xf numFmtId="0" fontId="13" fillId="0" borderId="30" xfId="53" applyFont="1" applyFill="1" applyBorder="1" applyAlignment="1">
      <alignment horizontal="center" textRotation="90" wrapText="1"/>
      <protection/>
    </xf>
    <xf numFmtId="0" fontId="13" fillId="0" borderId="29" xfId="53" applyFont="1" applyFill="1" applyBorder="1" applyAlignment="1">
      <alignment horizontal="center" textRotation="90" wrapText="1"/>
      <protection/>
    </xf>
    <xf numFmtId="0" fontId="13" fillId="0" borderId="28" xfId="53" applyFont="1" applyFill="1" applyBorder="1" applyAlignment="1">
      <alignment horizontal="center" textRotation="90" wrapText="1"/>
      <protection/>
    </xf>
    <xf numFmtId="0" fontId="38" fillId="0" borderId="27" xfId="53" applyNumberFormat="1" applyFont="1" applyFill="1" applyBorder="1" applyAlignment="1">
      <alignment horizontal="center" textRotation="90" wrapText="1"/>
      <protection/>
    </xf>
    <xf numFmtId="0" fontId="38" fillId="0" borderId="26" xfId="53" applyFont="1" applyFill="1" applyBorder="1" applyAlignment="1">
      <alignment horizontal="center" textRotation="90" wrapText="1"/>
      <protection/>
    </xf>
    <xf numFmtId="0" fontId="13" fillId="0" borderId="49" xfId="53" applyFont="1" applyFill="1" applyBorder="1" applyAlignment="1">
      <alignment horizontal="center" textRotation="90" wrapText="1"/>
      <protection/>
    </xf>
    <xf numFmtId="0" fontId="13" fillId="0" borderId="52" xfId="53" applyFont="1" applyFill="1" applyBorder="1">
      <alignment/>
      <protection/>
    </xf>
    <xf numFmtId="0" fontId="40" fillId="0" borderId="43" xfId="69" applyFont="1" applyBorder="1" applyAlignment="1">
      <alignment horizontal="center" vertical="center" wrapText="1"/>
      <protection/>
    </xf>
    <xf numFmtId="0" fontId="4" fillId="0" borderId="43" xfId="69" applyFont="1" applyBorder="1" applyAlignment="1">
      <alignment horizontal="center" vertical="center"/>
      <protection/>
    </xf>
    <xf numFmtId="0" fontId="3" fillId="0" borderId="0" xfId="69" applyFont="1">
      <alignment/>
      <protection/>
    </xf>
    <xf numFmtId="0" fontId="5" fillId="0" borderId="0" xfId="60" applyFont="1" applyFill="1" applyAlignment="1">
      <alignment horizontal="left"/>
      <protection/>
    </xf>
    <xf numFmtId="0" fontId="5" fillId="0" borderId="0" xfId="69" applyFont="1" applyAlignment="1">
      <alignment horizontal="left"/>
      <protection/>
    </xf>
    <xf numFmtId="0" fontId="3" fillId="0" borderId="0" xfId="69" applyFont="1" applyAlignment="1">
      <alignment wrapText="1"/>
      <protection/>
    </xf>
    <xf numFmtId="0" fontId="6" fillId="0" borderId="0" xfId="69" applyFont="1" applyAlignment="1">
      <alignment wrapText="1"/>
      <protection/>
    </xf>
    <xf numFmtId="165" fontId="3" fillId="0" borderId="0" xfId="69" applyNumberFormat="1" applyFont="1">
      <alignment/>
      <protection/>
    </xf>
    <xf numFmtId="0" fontId="5" fillId="0" borderId="0" xfId="60" applyFont="1" applyBorder="1" applyAlignment="1">
      <alignment horizontal="right" vertical="center"/>
      <protection/>
    </xf>
    <xf numFmtId="0" fontId="15" fillId="0" borderId="0" xfId="69" applyFont="1" applyBorder="1" applyAlignment="1">
      <alignment horizontal="center" vertical="center" wrapText="1"/>
      <protection/>
    </xf>
    <xf numFmtId="0" fontId="15" fillId="0" borderId="0" xfId="69" applyFont="1" applyBorder="1" applyAlignment="1">
      <alignment horizontal="center" vertical="center"/>
      <protection/>
    </xf>
    <xf numFmtId="0" fontId="13" fillId="0" borderId="55" xfId="69" applyFont="1" applyBorder="1" applyAlignment="1">
      <alignment horizontal="center" textRotation="90" wrapText="1"/>
      <protection/>
    </xf>
    <xf numFmtId="0" fontId="38" fillId="0" borderId="56" xfId="69" applyFont="1" applyBorder="1" applyAlignment="1">
      <alignment horizontal="center"/>
      <protection/>
    </xf>
    <xf numFmtId="0" fontId="13" fillId="0" borderId="57" xfId="69" applyFont="1" applyBorder="1" applyAlignment="1">
      <alignment horizontal="center" vertical="center" wrapText="1"/>
      <protection/>
    </xf>
    <xf numFmtId="0" fontId="13" fillId="0" borderId="58" xfId="69" applyFont="1" applyBorder="1" applyAlignment="1">
      <alignment horizontal="center" vertical="center" wrapText="1"/>
      <protection/>
    </xf>
    <xf numFmtId="0" fontId="4" fillId="0" borderId="54" xfId="69" applyFont="1" applyBorder="1" applyAlignment="1">
      <alignment horizontal="center" vertical="center" wrapText="1"/>
      <protection/>
    </xf>
    <xf numFmtId="0" fontId="38" fillId="0" borderId="47" xfId="69" applyFont="1" applyBorder="1" applyAlignment="1">
      <alignment horizontal="center" vertical="center" wrapText="1"/>
      <protection/>
    </xf>
    <xf numFmtId="0" fontId="13" fillId="0" borderId="59" xfId="69" applyFont="1" applyBorder="1" applyAlignment="1">
      <alignment horizontal="center" textRotation="90" wrapText="1"/>
      <protection/>
    </xf>
    <xf numFmtId="0" fontId="38" fillId="0" borderId="60" xfId="69" applyFont="1" applyBorder="1" applyAlignment="1">
      <alignment horizontal="center"/>
      <protection/>
    </xf>
    <xf numFmtId="0" fontId="13" fillId="0" borderId="61" xfId="69" applyFont="1" applyBorder="1" applyAlignment="1">
      <alignment horizontal="center" textRotation="90" wrapText="1"/>
      <protection/>
    </xf>
    <xf numFmtId="49" fontId="11" fillId="0" borderId="62" xfId="69" applyNumberFormat="1" applyFont="1" applyBorder="1" applyAlignment="1">
      <alignment horizontal="center" textRotation="90" wrapText="1"/>
      <protection/>
    </xf>
    <xf numFmtId="49" fontId="11" fillId="0" borderId="48" xfId="69" applyNumberFormat="1" applyFont="1" applyBorder="1" applyAlignment="1">
      <alignment horizontal="center" textRotation="90" wrapText="1"/>
      <protection/>
    </xf>
    <xf numFmtId="0" fontId="4" fillId="0" borderId="63" xfId="69" applyFont="1" applyBorder="1" applyAlignment="1">
      <alignment horizontal="center" vertical="center" wrapText="1"/>
      <protection/>
    </xf>
    <xf numFmtId="0" fontId="38" fillId="0" borderId="64" xfId="69" applyFont="1" applyBorder="1" applyAlignment="1">
      <alignment horizontal="center" vertical="center" wrapText="1"/>
      <protection/>
    </xf>
    <xf numFmtId="0" fontId="2" fillId="0" borderId="57" xfId="69" applyFont="1" applyBorder="1">
      <alignment/>
      <protection/>
    </xf>
    <xf numFmtId="0" fontId="38" fillId="0" borderId="65" xfId="68" applyFont="1" applyBorder="1" applyAlignment="1">
      <alignment horizontal="left" wrapText="1" indent="1"/>
      <protection/>
    </xf>
    <xf numFmtId="0" fontId="41" fillId="0" borderId="65" xfId="69" applyFont="1" applyBorder="1" applyAlignment="1">
      <alignment horizontal="center" vertical="center" wrapText="1"/>
      <protection/>
    </xf>
    <xf numFmtId="0" fontId="41" fillId="0" borderId="65" xfId="53" applyFont="1" applyFill="1" applyBorder="1" applyAlignment="1">
      <alignment horizontal="center" vertical="center"/>
      <protection/>
    </xf>
    <xf numFmtId="0" fontId="41" fillId="0" borderId="65" xfId="69" applyFont="1" applyFill="1" applyBorder="1" applyAlignment="1">
      <alignment horizontal="center" vertical="center" wrapText="1"/>
      <protection/>
    </xf>
    <xf numFmtId="1" fontId="18" fillId="0" borderId="65" xfId="69" applyNumberFormat="1" applyFont="1" applyFill="1" applyBorder="1" applyAlignment="1">
      <alignment horizontal="center" vertical="center"/>
      <protection/>
    </xf>
    <xf numFmtId="0" fontId="18" fillId="0" borderId="66" xfId="69" applyNumberFormat="1" applyFont="1" applyFill="1" applyBorder="1" applyAlignment="1">
      <alignment horizontal="center" vertical="center"/>
      <protection/>
    </xf>
    <xf numFmtId="0" fontId="38" fillId="0" borderId="25" xfId="68" applyFont="1" applyBorder="1" applyAlignment="1">
      <alignment horizontal="left" wrapText="1" indent="1"/>
      <protection/>
    </xf>
    <xf numFmtId="0" fontId="41" fillId="0" borderId="25" xfId="69" applyFont="1" applyBorder="1" applyAlignment="1">
      <alignment horizontal="center" vertical="center" wrapText="1"/>
      <protection/>
    </xf>
    <xf numFmtId="0" fontId="41" fillId="0" borderId="25" xfId="53" applyFont="1" applyFill="1" applyBorder="1" applyAlignment="1">
      <alignment horizontal="center" vertical="center"/>
      <protection/>
    </xf>
    <xf numFmtId="0" fontId="41" fillId="0" borderId="25" xfId="69" applyFont="1" applyFill="1" applyBorder="1" applyAlignment="1">
      <alignment horizontal="center" vertical="center" wrapText="1"/>
      <protection/>
    </xf>
    <xf numFmtId="1" fontId="18" fillId="0" borderId="25" xfId="69" applyNumberFormat="1" applyFont="1" applyFill="1" applyBorder="1" applyAlignment="1">
      <alignment horizontal="center" vertical="center"/>
      <protection/>
    </xf>
    <xf numFmtId="0" fontId="18" fillId="0" borderId="24" xfId="69" applyNumberFormat="1" applyFont="1" applyFill="1" applyBorder="1" applyAlignment="1">
      <alignment horizontal="center" vertical="center"/>
      <protection/>
    </xf>
    <xf numFmtId="0" fontId="2" fillId="0" borderId="67" xfId="69" applyFont="1" applyBorder="1">
      <alignment/>
      <protection/>
    </xf>
    <xf numFmtId="0" fontId="38" fillId="0" borderId="35" xfId="68" applyFont="1" applyBorder="1" applyAlignment="1">
      <alignment horizontal="left" wrapText="1" indent="1"/>
      <protection/>
    </xf>
    <xf numFmtId="0" fontId="41" fillId="0" borderId="35" xfId="69" applyFont="1" applyBorder="1" applyAlignment="1">
      <alignment horizontal="center" vertical="center" wrapText="1"/>
      <protection/>
    </xf>
    <xf numFmtId="0" fontId="41" fillId="0" borderId="35" xfId="53" applyFont="1" applyFill="1" applyBorder="1" applyAlignment="1">
      <alignment horizontal="center" vertical="center"/>
      <protection/>
    </xf>
    <xf numFmtId="0" fontId="41" fillId="0" borderId="35" xfId="69" applyFont="1" applyFill="1" applyBorder="1" applyAlignment="1">
      <alignment horizontal="center" vertical="center" wrapText="1"/>
      <protection/>
    </xf>
    <xf numFmtId="0" fontId="4" fillId="0" borderId="35" xfId="69" applyNumberFormat="1" applyFont="1" applyFill="1" applyBorder="1" applyAlignment="1">
      <alignment horizontal="center" vertical="center"/>
      <protection/>
    </xf>
    <xf numFmtId="1" fontId="18" fillId="0" borderId="35" xfId="69" applyNumberFormat="1" applyFont="1" applyFill="1" applyBorder="1" applyAlignment="1">
      <alignment horizontal="center" vertical="center"/>
      <protection/>
    </xf>
    <xf numFmtId="0" fontId="18" fillId="0" borderId="68" xfId="69" applyNumberFormat="1" applyFont="1" applyFill="1" applyBorder="1" applyAlignment="1">
      <alignment horizontal="center" vertical="center"/>
      <protection/>
    </xf>
    <xf numFmtId="0" fontId="3" fillId="0" borderId="0" xfId="69" applyFont="1" applyBorder="1">
      <alignment/>
      <protection/>
    </xf>
    <xf numFmtId="0" fontId="3" fillId="0" borderId="0" xfId="69" applyFont="1" applyBorder="1" applyAlignment="1">
      <alignment wrapText="1"/>
      <protection/>
    </xf>
    <xf numFmtId="49" fontId="7" fillId="0" borderId="0" xfId="69" applyNumberFormat="1" applyFont="1" applyBorder="1" applyAlignment="1">
      <alignment horizontal="center"/>
      <protection/>
    </xf>
    <xf numFmtId="10" fontId="7" fillId="0" borderId="0" xfId="69" applyNumberFormat="1" applyFont="1" applyBorder="1" applyAlignment="1">
      <alignment horizontal="center"/>
      <protection/>
    </xf>
    <xf numFmtId="0" fontId="11" fillId="0" borderId="0" xfId="60" applyFont="1" applyFill="1">
      <alignment/>
      <protection/>
    </xf>
    <xf numFmtId="0" fontId="11" fillId="0" borderId="0" xfId="69" applyFont="1" applyBorder="1">
      <alignment/>
      <protection/>
    </xf>
    <xf numFmtId="0" fontId="11" fillId="0" borderId="0" xfId="69" applyFont="1" applyBorder="1" applyAlignment="1">
      <alignment wrapText="1"/>
      <protection/>
    </xf>
    <xf numFmtId="0" fontId="11" fillId="0" borderId="0" xfId="69" applyFont="1" applyAlignment="1">
      <alignment horizontal="center"/>
      <protection/>
    </xf>
    <xf numFmtId="0" fontId="11" fillId="0" borderId="0" xfId="69" applyFont="1">
      <alignment/>
      <protection/>
    </xf>
    <xf numFmtId="49" fontId="7" fillId="0" borderId="0" xfId="69" applyNumberFormat="1" applyFont="1" applyAlignment="1">
      <alignment horizontal="center"/>
      <protection/>
    </xf>
    <xf numFmtId="0" fontId="7" fillId="0" borderId="0" xfId="69" applyFont="1" applyAlignment="1">
      <alignment horizont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ChDFO_rez_lich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_Протокол КОМАНДЫ _КРКондр2010" xfId="68"/>
    <cellStyle name="Обычный_СВОДНЫЙ КРКондр200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1">
    <dxf>
      <fill>
        <patternFill>
          <bgColor rgb="FFDDFEC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60;&#1054;%20&#1079;&#1072;&#1083;&#1099;%202014\SEKRETAR_ST_&#1054;&#1041;&#1065;&#1048;&#1049;_dfo_zal_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81;\Downloads\&#1056;&#1077;&#1079;&#1091;&#1083;&#1100;&#1090;&#1072;&#1090;&#1099;_&#1075;&#1088;&#1091;&#1087;&#1087;&#1072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81;\Downloads\&#1057;&#1042;&#1054;&#1044;&#1053;&#1067;&#1049;%20&#1063;&#1077;&#1084;&#1087;&#1044;&#1060;&#1054;%20(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NS\Documents\&#1057;&#1054;&#1056;&#1045;&#1042;&#1053;&#1054;&#1042;&#1040;&#1053;&#1048;&#1071;\&#1063;&#1077;&#1084;&#1087;&#1080;&#1086;&#1085;&#1072;&#1090;%20&#1044;&#1072;&#1083;&#1100;&#1085;&#1077;&#1074;&#1086;&#1089;&#1090;&#1086;&#1082;\&#1055;&#1088;&#1086;&#1090;&#1086;&#1082;&#1086;&#1083;&#1099;%20&#1088;&#1077;&#1079;&#1091;&#1083;&#1100;&#1090;&#1072;&#1090;&#1086;&#1074;\&#1050;&#1086;&#1087;&#1080;&#1103;%20&#1055;&#1088;&#1086;&#1090;&#1086;&#1082;&#1086;&#1083;%20&#1051;&#1048;&#1063;&#1050;&#1040;_&#1063;&#1077;&#1084;&#1087;&#1044;&#1060;&#1054;_&#1050;&#1072;&#1090;&#110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60;&#1054;%20&#1079;&#1072;&#1083;&#1099;%202014\&#1087;&#1088;&#1077;&#1076;.&#1079;&#1072;&#1103;&#1074;&#1082;&#1080;\&#1075;.%20&#1040;&#1084;&#1091;&#1088;&#1089;&#1082;-&#1058;&#1091;&#1088;&#1086;&#1074;&#1077;&#109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60;&#1054;%20&#1079;&#1072;&#1083;&#1099;%202014\&#1079;&#1072;&#1103;&#1074;&#1082;&#1080;%20&#1087;&#1088;&#1077;&#1076;&#1074;\predv_zayavka_dfo.zal%20&#1089;&#1073;&#1086;&#1088;&#1085;&#1072;&#1103;%20&#1061;&#1072;&#1073;&#1072;&#1088;&#1086;&#1074;&#1089;&#1082;&#1086;&#1075;&#1086;%20&#1082;&#1088;&#1072;&#1103;.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SEKRETAR_ST_&#1054;&#1041;&#1065;&#1048;&#1049;_dfo_zal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&#1087;&#1088;&#1077;&#1076;.&#1079;&#1072;&#1103;&#1074;&#1082;&#1080;\&#1075;.%20&#1040;&#1084;&#1091;&#1088;&#1089;&#1082;-&#1058;&#1091;&#1088;&#1086;&#1074;&#1077;&#109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81;\Downloads\prot.lich.DFO.zal.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SEKRETAR_ST_&#1054;&#1041;&#1065;&#1048;&#1049;_dfo_zal_2014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&#1079;&#1072;&#1103;&#1074;&#1082;&#1080;%20&#1087;&#1088;&#1077;&#1076;&#1074;\predv_zayavka_dfo.zal%20&#1089;&#1073;&#1086;&#1088;&#1085;&#1072;&#1103;%20&#1061;&#1072;&#1073;&#1072;&#1088;&#1086;&#1074;&#1089;&#1082;&#1086;&#1075;&#1086;%20&#1082;&#1088;&#1072;&#1103;.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81;\Downloads\SEKRETAR_ST_&#1054;&#1041;&#1065;&#1048;&#1049;_dfo_zal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Лист1"/>
      <sheetName val="Лист2"/>
    </sheetNames>
    <sheetDataSet>
      <sheetData sheetId="0">
        <row r="24">
          <cell r="C24" t="str">
            <v>Министерство образования и науки Хабаровского края
Краевое государственное бюджетное образовательное учреждение дополнительного образования детей
 «Хабаровский краевой центр развития творчества детей и юношества»
Региональная общественная организация «Фед</v>
          </cell>
        </row>
        <row r="25">
          <cell r="C25" t="str">
            <v>Чемпионат Дальневосточного федерального округа
по спортивному туризму
на пешеходных дистанциях в закрытых помещениях</v>
          </cell>
        </row>
        <row r="26">
          <cell r="C26" t="str">
            <v>30 января-2 февраля 2014 г.</v>
          </cell>
        </row>
        <row r="27">
          <cell r="C27" t="str">
            <v>КЦМИ "Платформа", г. Хабаровск</v>
          </cell>
        </row>
        <row r="29">
          <cell r="C29" t="str">
            <v>А.А. Ткач, СС1К, г. Хабаровск</v>
          </cell>
        </row>
        <row r="30">
          <cell r="C30" t="str">
            <v>Е.В. Устинова СС1К, г. Хабаровск</v>
          </cell>
        </row>
        <row r="31">
          <cell r="C31" t="str">
            <v>Г.К. Хабло, СС1К, г. Хабаровск</v>
          </cell>
        </row>
        <row r="32">
          <cell r="C32" t="str">
            <v>Е.В. Устинова СС1К, г. Хабаровск</v>
          </cell>
        </row>
        <row r="35">
          <cell r="F35">
            <v>4</v>
          </cell>
        </row>
        <row r="36">
          <cell r="F36">
            <v>4</v>
          </cell>
        </row>
        <row r="37">
          <cell r="F37">
            <v>4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I46">
            <v>200</v>
          </cell>
          <cell r="J46">
            <v>200</v>
          </cell>
          <cell r="K46">
            <v>200</v>
          </cell>
          <cell r="P46" t="str">
            <v>II</v>
          </cell>
          <cell r="Q46">
            <v>3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>
            <v>42021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2</v>
          </cell>
          <cell r="B2" t="str">
            <v>Cборная Хабаровского края</v>
          </cell>
          <cell r="C2" t="str">
            <v>Хабаровский край</v>
          </cell>
          <cell r="D2" t="str">
            <v>Васильева Наталья Геннадьевна</v>
          </cell>
          <cell r="E2" t="str">
            <v>1.1</v>
          </cell>
          <cell r="F2">
            <v>1</v>
          </cell>
          <cell r="G2">
            <v>2</v>
          </cell>
          <cell r="H2" t="str">
            <v>Чепиков Илья </v>
          </cell>
          <cell r="I2" t="str">
            <v>29.08.1998</v>
          </cell>
          <cell r="J2" t="str">
            <v>I</v>
          </cell>
          <cell r="K2" t="str">
            <v>м</v>
          </cell>
          <cell r="L2" t="str">
            <v>М/Ж</v>
          </cell>
          <cell r="N2">
            <v>1</v>
          </cell>
          <cell r="O2" t="str">
            <v>м 1</v>
          </cell>
          <cell r="P2">
            <v>1</v>
          </cell>
          <cell r="Q2">
            <v>10</v>
          </cell>
          <cell r="R2">
            <v>1998</v>
          </cell>
          <cell r="U2">
            <v>600</v>
          </cell>
        </row>
        <row r="3">
          <cell r="A3">
            <v>5</v>
          </cell>
          <cell r="B3" t="str">
            <v>Cборная Хабаровского края</v>
          </cell>
          <cell r="C3" t="str">
            <v>Хабаровский край</v>
          </cell>
          <cell r="D3" t="str">
            <v>Васильева Наталья Геннадьевна</v>
          </cell>
          <cell r="E3" t="str">
            <v>1.2</v>
          </cell>
          <cell r="F3">
            <v>2</v>
          </cell>
          <cell r="G3">
            <v>5</v>
          </cell>
          <cell r="H3" t="str">
            <v>Кучерявый Илья </v>
          </cell>
          <cell r="I3" t="str">
            <v>12.01.1999</v>
          </cell>
          <cell r="J3" t="str">
            <v>I</v>
          </cell>
          <cell r="K3" t="str">
            <v>м</v>
          </cell>
          <cell r="L3" t="str">
            <v>М/Ж</v>
          </cell>
          <cell r="N3">
            <v>1</v>
          </cell>
          <cell r="O3" t="str">
            <v>м 1</v>
          </cell>
          <cell r="P3">
            <v>1</v>
          </cell>
          <cell r="Q3">
            <v>10</v>
          </cell>
          <cell r="R3">
            <v>1999</v>
          </cell>
          <cell r="U3">
            <v>600</v>
          </cell>
        </row>
        <row r="4">
          <cell r="A4">
            <v>10</v>
          </cell>
          <cell r="B4" t="str">
            <v>Cборная Хабаровского края</v>
          </cell>
          <cell r="C4" t="str">
            <v>Хабаровский край</v>
          </cell>
          <cell r="D4" t="str">
            <v>Васильева Наталья Геннадьевна</v>
          </cell>
          <cell r="E4" t="str">
            <v>1.3</v>
          </cell>
          <cell r="F4">
            <v>3</v>
          </cell>
          <cell r="G4">
            <v>10</v>
          </cell>
          <cell r="H4" t="str">
            <v>Одзял Михаил </v>
          </cell>
          <cell r="I4" t="str">
            <v>30.03.1997</v>
          </cell>
          <cell r="J4" t="str">
            <v>I</v>
          </cell>
          <cell r="K4" t="str">
            <v>м</v>
          </cell>
          <cell r="L4" t="str">
            <v>М/Ж</v>
          </cell>
          <cell r="N4">
            <v>1</v>
          </cell>
          <cell r="O4" t="str">
            <v>м 2</v>
          </cell>
          <cell r="P4">
            <v>2</v>
          </cell>
          <cell r="Q4">
            <v>10</v>
          </cell>
          <cell r="R4">
            <v>1997</v>
          </cell>
          <cell r="U4">
            <v>600</v>
          </cell>
        </row>
        <row r="5">
          <cell r="A5">
            <v>14</v>
          </cell>
          <cell r="B5" t="str">
            <v>Cборная Хабаровского края</v>
          </cell>
          <cell r="C5" t="str">
            <v>Хабаровский край</v>
          </cell>
          <cell r="D5" t="str">
            <v>Васильева Наталья Геннадьевна</v>
          </cell>
          <cell r="E5" t="str">
            <v>1.4</v>
          </cell>
          <cell r="F5">
            <v>4</v>
          </cell>
          <cell r="G5">
            <v>14</v>
          </cell>
          <cell r="H5" t="str">
            <v>Романов Даниил </v>
          </cell>
          <cell r="I5" t="str">
            <v>10.06.1997</v>
          </cell>
          <cell r="J5" t="str">
            <v>I</v>
          </cell>
          <cell r="K5" t="str">
            <v>м</v>
          </cell>
          <cell r="L5" t="str">
            <v>М/Ж</v>
          </cell>
          <cell r="N5">
            <v>1</v>
          </cell>
          <cell r="O5" t="str">
            <v>м 2</v>
          </cell>
          <cell r="P5">
            <v>2</v>
          </cell>
          <cell r="Q5">
            <v>10</v>
          </cell>
          <cell r="R5">
            <v>1997</v>
          </cell>
          <cell r="U5">
            <v>600</v>
          </cell>
        </row>
        <row r="6">
          <cell r="A6">
            <v>18</v>
          </cell>
          <cell r="B6" t="str">
            <v>Cборная Хабаровского края</v>
          </cell>
          <cell r="C6" t="str">
            <v>Хабаровский край</v>
          </cell>
          <cell r="D6" t="str">
            <v>Васильева Наталья Геннадьевна</v>
          </cell>
          <cell r="E6" t="str">
            <v>1.5</v>
          </cell>
          <cell r="F6">
            <v>5</v>
          </cell>
          <cell r="G6">
            <v>18</v>
          </cell>
          <cell r="H6" t="str">
            <v>Сенотрусов Вячеслав </v>
          </cell>
          <cell r="I6" t="str">
            <v>29.01.1990</v>
          </cell>
          <cell r="J6" t="str">
            <v>КМС</v>
          </cell>
          <cell r="K6" t="str">
            <v>м</v>
          </cell>
          <cell r="L6" t="str">
            <v>М/Ж</v>
          </cell>
          <cell r="N6">
            <v>1</v>
          </cell>
          <cell r="O6" t="str">
            <v>м 3</v>
          </cell>
          <cell r="P6">
            <v>3</v>
          </cell>
          <cell r="Q6">
            <v>30</v>
          </cell>
          <cell r="R6">
            <v>1990</v>
          </cell>
          <cell r="U6">
            <v>600</v>
          </cell>
        </row>
        <row r="7">
          <cell r="A7">
            <v>21</v>
          </cell>
          <cell r="B7" t="str">
            <v>Cборная Хабаровского края</v>
          </cell>
          <cell r="C7" t="str">
            <v>Хабаровский край</v>
          </cell>
          <cell r="D7" t="str">
            <v>Васильева Наталья Геннадьевна</v>
          </cell>
          <cell r="E7" t="str">
            <v>1.6</v>
          </cell>
          <cell r="F7">
            <v>6</v>
          </cell>
          <cell r="G7">
            <v>21</v>
          </cell>
          <cell r="H7" t="str">
            <v>Пальской Александр</v>
          </cell>
          <cell r="I7" t="str">
            <v>22.04.1998</v>
          </cell>
          <cell r="J7" t="str">
            <v>I</v>
          </cell>
          <cell r="K7" t="str">
            <v>м</v>
          </cell>
          <cell r="L7" t="str">
            <v>М/Ж</v>
          </cell>
          <cell r="N7">
            <v>1</v>
          </cell>
          <cell r="O7" t="str">
            <v>м 3</v>
          </cell>
          <cell r="P7">
            <v>3</v>
          </cell>
          <cell r="Q7">
            <v>10</v>
          </cell>
          <cell r="R7">
            <v>1998</v>
          </cell>
          <cell r="U7">
            <v>600</v>
          </cell>
        </row>
        <row r="8">
          <cell r="A8">
            <v>23</v>
          </cell>
          <cell r="B8" t="str">
            <v>Cборная Хабаровского края</v>
          </cell>
          <cell r="C8" t="str">
            <v>Хабаровский край</v>
          </cell>
          <cell r="D8" t="str">
            <v>Васильева Наталья Геннадьевна</v>
          </cell>
          <cell r="E8" t="str">
            <v>1.7</v>
          </cell>
          <cell r="F8">
            <v>7</v>
          </cell>
          <cell r="G8">
            <v>23</v>
          </cell>
          <cell r="H8" t="str">
            <v>Рейман Руслан </v>
          </cell>
          <cell r="I8" t="str">
            <v>15.09.1997</v>
          </cell>
          <cell r="J8" t="str">
            <v>I</v>
          </cell>
          <cell r="K8" t="str">
            <v>м</v>
          </cell>
          <cell r="L8" t="str">
            <v>М/Ж</v>
          </cell>
          <cell r="N8">
            <v>1</v>
          </cell>
          <cell r="O8" t="str">
            <v>см 1</v>
          </cell>
          <cell r="P8">
            <v>1</v>
          </cell>
          <cell r="Q8">
            <v>10</v>
          </cell>
          <cell r="R8">
            <v>1997</v>
          </cell>
          <cell r="U8">
            <v>600</v>
          </cell>
        </row>
        <row r="9">
          <cell r="A9">
            <v>63</v>
          </cell>
          <cell r="B9" t="str">
            <v>Cборная Хабаровского края</v>
          </cell>
          <cell r="C9" t="str">
            <v>Хабаровский край</v>
          </cell>
          <cell r="D9" t="str">
            <v>Васильева Наталья Геннадьевна</v>
          </cell>
          <cell r="E9" t="str">
            <v>1.8</v>
          </cell>
          <cell r="F9">
            <v>8</v>
          </cell>
          <cell r="G9">
            <v>63</v>
          </cell>
          <cell r="H9" t="str">
            <v>Романова Юлия</v>
          </cell>
          <cell r="I9" t="str">
            <v>24.10.1996</v>
          </cell>
          <cell r="J9" t="str">
            <v>I</v>
          </cell>
          <cell r="K9" t="str">
            <v>ж</v>
          </cell>
          <cell r="L9" t="str">
            <v>М/Ж</v>
          </cell>
          <cell r="N9">
            <v>1</v>
          </cell>
          <cell r="O9" t="str">
            <v>см 1</v>
          </cell>
          <cell r="P9">
            <v>1</v>
          </cell>
          <cell r="Q9">
            <v>10</v>
          </cell>
          <cell r="R9">
            <v>1996</v>
          </cell>
          <cell r="U9">
            <v>600</v>
          </cell>
        </row>
        <row r="10">
          <cell r="A10">
            <v>28</v>
          </cell>
          <cell r="B10" t="str">
            <v>Cборная Хабаровского края</v>
          </cell>
          <cell r="C10" t="str">
            <v>Хабаровский край</v>
          </cell>
          <cell r="D10" t="str">
            <v>Васильева Наталья Геннадьевна</v>
          </cell>
          <cell r="E10" t="str">
            <v>1.9</v>
          </cell>
          <cell r="F10">
            <v>9</v>
          </cell>
          <cell r="G10">
            <v>28</v>
          </cell>
          <cell r="H10" t="str">
            <v>Киле Сергей</v>
          </cell>
          <cell r="I10" t="str">
            <v>09.05.1996</v>
          </cell>
          <cell r="J10" t="str">
            <v>I</v>
          </cell>
          <cell r="K10" t="str">
            <v>м</v>
          </cell>
          <cell r="L10" t="str">
            <v>М/Ж</v>
          </cell>
          <cell r="N10">
            <v>1</v>
          </cell>
          <cell r="O10" t="str">
            <v>см 2</v>
          </cell>
          <cell r="P10">
            <v>2</v>
          </cell>
          <cell r="Q10">
            <v>10</v>
          </cell>
          <cell r="R10">
            <v>1996</v>
          </cell>
          <cell r="U10">
            <v>600</v>
          </cell>
        </row>
        <row r="11">
          <cell r="A11">
            <v>66</v>
          </cell>
          <cell r="B11" t="str">
            <v>Cборная Хабаровского края</v>
          </cell>
          <cell r="C11" t="str">
            <v>Хабаровский край</v>
          </cell>
          <cell r="D11" t="str">
            <v>Васильева Наталья Геннадьевна</v>
          </cell>
          <cell r="E11" t="str">
            <v>1.10</v>
          </cell>
          <cell r="F11">
            <v>10</v>
          </cell>
          <cell r="G11">
            <v>66</v>
          </cell>
          <cell r="H11" t="str">
            <v>Никитина Яна </v>
          </cell>
          <cell r="I11" t="str">
            <v>01.11.1996</v>
          </cell>
          <cell r="J11" t="str">
            <v>I</v>
          </cell>
          <cell r="K11" t="str">
            <v>ж</v>
          </cell>
          <cell r="L11" t="str">
            <v>М/Ж</v>
          </cell>
          <cell r="N11">
            <v>1</v>
          </cell>
          <cell r="O11" t="str">
            <v>см 2</v>
          </cell>
          <cell r="P11">
            <v>2</v>
          </cell>
          <cell r="Q11">
            <v>10</v>
          </cell>
          <cell r="R11">
            <v>1996</v>
          </cell>
          <cell r="U11">
            <v>600</v>
          </cell>
        </row>
        <row r="12">
          <cell r="A12">
            <v>68</v>
          </cell>
          <cell r="B12" t="str">
            <v>Cборная Хабаровского края</v>
          </cell>
          <cell r="C12" t="str">
            <v>Хабаровский край</v>
          </cell>
          <cell r="D12" t="str">
            <v>Васильева Наталья Геннадьевна</v>
          </cell>
          <cell r="E12" t="str">
            <v>1.11</v>
          </cell>
          <cell r="F12">
            <v>11</v>
          </cell>
          <cell r="G12">
            <v>68</v>
          </cell>
          <cell r="H12" t="str">
            <v>Копылова Марина</v>
          </cell>
          <cell r="I12" t="str">
            <v>15.10.1998</v>
          </cell>
          <cell r="J12" t="str">
            <v>I</v>
          </cell>
          <cell r="K12" t="str">
            <v>ж</v>
          </cell>
          <cell r="L12" t="str">
            <v>М/Ж</v>
          </cell>
          <cell r="N12">
            <v>1</v>
          </cell>
          <cell r="O12" t="str">
            <v>см 3</v>
          </cell>
          <cell r="P12">
            <v>3</v>
          </cell>
          <cell r="Q12">
            <v>10</v>
          </cell>
          <cell r="R12">
            <v>1998</v>
          </cell>
          <cell r="U12">
            <v>600</v>
          </cell>
        </row>
        <row r="13">
          <cell r="A13">
            <v>32</v>
          </cell>
          <cell r="B13" t="str">
            <v>Cборная Хабаровского края</v>
          </cell>
          <cell r="C13" t="str">
            <v>Хабаровский край</v>
          </cell>
          <cell r="D13" t="str">
            <v>Васильева Наталья Геннадьевна</v>
          </cell>
          <cell r="E13" t="str">
            <v>1.12</v>
          </cell>
          <cell r="F13">
            <v>12</v>
          </cell>
          <cell r="G13">
            <v>32</v>
          </cell>
          <cell r="H13" t="str">
            <v>Крылов Александр</v>
          </cell>
          <cell r="I13" t="str">
            <v>10.12.1997</v>
          </cell>
          <cell r="J13" t="str">
            <v>I</v>
          </cell>
          <cell r="K13" t="str">
            <v>м</v>
          </cell>
          <cell r="L13" t="str">
            <v>М/Ж</v>
          </cell>
          <cell r="N13">
            <v>1</v>
          </cell>
          <cell r="O13" t="str">
            <v>см 3</v>
          </cell>
          <cell r="P13">
            <v>3</v>
          </cell>
          <cell r="Q13">
            <v>10</v>
          </cell>
          <cell r="R13">
            <v>1997</v>
          </cell>
          <cell r="U13">
            <v>600</v>
          </cell>
        </row>
        <row r="14">
          <cell r="A14">
            <v>6</v>
          </cell>
          <cell r="B14" t="str">
            <v>Сборная Амурской области</v>
          </cell>
          <cell r="C14" t="str">
            <v>г. Тында</v>
          </cell>
          <cell r="D14" t="str">
            <v>Касаткин Иван Васильевич</v>
          </cell>
          <cell r="E14" t="str">
            <v>3.2</v>
          </cell>
          <cell r="F14">
            <v>2</v>
          </cell>
          <cell r="G14">
            <v>6</v>
          </cell>
          <cell r="H14" t="str">
            <v>Каунов Александр</v>
          </cell>
          <cell r="I14" t="str">
            <v>21.12.1995</v>
          </cell>
          <cell r="J14" t="str">
            <v>II</v>
          </cell>
          <cell r="K14" t="str">
            <v>м</v>
          </cell>
          <cell r="L14" t="str">
            <v>М/Ж</v>
          </cell>
          <cell r="N14">
            <v>1</v>
          </cell>
          <cell r="O14" t="str">
            <v>м 1</v>
          </cell>
          <cell r="Q14">
            <v>3</v>
          </cell>
          <cell r="R14">
            <v>1995</v>
          </cell>
          <cell r="U14">
            <v>400</v>
          </cell>
          <cell r="V14" t="str">
            <v>да</v>
          </cell>
        </row>
        <row r="15">
          <cell r="A15">
            <v>9</v>
          </cell>
          <cell r="B15" t="str">
            <v>Сборная Амурской области</v>
          </cell>
          <cell r="C15" t="str">
            <v>г. Тында</v>
          </cell>
          <cell r="D15" t="str">
            <v>Касаткин Иван Васильевич</v>
          </cell>
          <cell r="E15" t="str">
            <v>3.3</v>
          </cell>
          <cell r="F15">
            <v>3</v>
          </cell>
          <cell r="G15">
            <v>9</v>
          </cell>
          <cell r="H15" t="str">
            <v>Бабенко Антон</v>
          </cell>
          <cell r="I15" t="str">
            <v>07.02.1997</v>
          </cell>
          <cell r="J15" t="str">
            <v>II</v>
          </cell>
          <cell r="K15" t="str">
            <v>м</v>
          </cell>
          <cell r="L15" t="str">
            <v>М/Ж</v>
          </cell>
          <cell r="N15">
            <v>1</v>
          </cell>
          <cell r="O15" t="str">
            <v>м 1</v>
          </cell>
          <cell r="Q15">
            <v>3</v>
          </cell>
          <cell r="R15">
            <v>1997</v>
          </cell>
          <cell r="U15">
            <v>400</v>
          </cell>
          <cell r="V15" t="str">
            <v>да</v>
          </cell>
        </row>
        <row r="16">
          <cell r="A16">
            <v>13</v>
          </cell>
          <cell r="B16" t="str">
            <v>Сборная Амурской области</v>
          </cell>
          <cell r="C16" t="str">
            <v>г. Тында</v>
          </cell>
          <cell r="D16" t="str">
            <v>Касаткин Иван Васильевич</v>
          </cell>
          <cell r="E16" t="str">
            <v>3.4</v>
          </cell>
          <cell r="F16">
            <v>4</v>
          </cell>
          <cell r="G16">
            <v>13</v>
          </cell>
          <cell r="H16" t="str">
            <v>Луговцов Андрей</v>
          </cell>
          <cell r="I16" t="str">
            <v>19.11.1997</v>
          </cell>
          <cell r="J16" t="str">
            <v>II</v>
          </cell>
          <cell r="K16" t="str">
            <v>м</v>
          </cell>
          <cell r="L16" t="str">
            <v>М/Ж</v>
          </cell>
          <cell r="N16">
            <v>1</v>
          </cell>
          <cell r="O16" t="str">
            <v>см 1</v>
          </cell>
          <cell r="Q16">
            <v>3</v>
          </cell>
          <cell r="R16">
            <v>1997</v>
          </cell>
          <cell r="U16">
            <v>400</v>
          </cell>
          <cell r="V16" t="str">
            <v>да</v>
          </cell>
        </row>
        <row r="17">
          <cell r="A17">
            <v>59</v>
          </cell>
          <cell r="B17" t="str">
            <v>Сборная Амурской области</v>
          </cell>
          <cell r="C17" t="str">
            <v>г. Тында</v>
          </cell>
          <cell r="D17" t="str">
            <v>Касаткин Иван Васильевич</v>
          </cell>
          <cell r="E17" t="str">
            <v>3.5</v>
          </cell>
          <cell r="F17">
            <v>5</v>
          </cell>
          <cell r="G17">
            <v>59</v>
          </cell>
          <cell r="H17" t="str">
            <v>Прокопчук Алёна</v>
          </cell>
          <cell r="I17" t="str">
            <v>15.08.1997</v>
          </cell>
          <cell r="J17" t="str">
            <v>II</v>
          </cell>
          <cell r="K17" t="str">
            <v>ж</v>
          </cell>
          <cell r="L17" t="str">
            <v>М/Ж</v>
          </cell>
          <cell r="N17">
            <v>1</v>
          </cell>
          <cell r="O17" t="str">
            <v>см 1</v>
          </cell>
          <cell r="Q17">
            <v>3</v>
          </cell>
          <cell r="R17">
            <v>1997</v>
          </cell>
          <cell r="U17">
            <v>400</v>
          </cell>
          <cell r="V17" t="str">
            <v>да</v>
          </cell>
        </row>
        <row r="18">
          <cell r="A18">
            <v>1</v>
          </cell>
          <cell r="B18" t="str">
            <v>Сборная Амурской области</v>
          </cell>
          <cell r="C18" t="str">
            <v>г. Тында</v>
          </cell>
          <cell r="D18" t="str">
            <v>Касаткин Иван Васильевич</v>
          </cell>
          <cell r="E18" t="str">
            <v>3.1</v>
          </cell>
          <cell r="F18">
            <v>1</v>
          </cell>
          <cell r="G18">
            <v>1</v>
          </cell>
          <cell r="H18" t="str">
            <v>Серебренников Артём</v>
          </cell>
          <cell r="I18" t="str">
            <v>18.02.1996</v>
          </cell>
          <cell r="J18" t="str">
            <v>II</v>
          </cell>
          <cell r="K18" t="str">
            <v>м</v>
          </cell>
          <cell r="L18" t="str">
            <v>М/Ж</v>
          </cell>
          <cell r="N18">
            <v>1</v>
          </cell>
          <cell r="Q18">
            <v>3</v>
          </cell>
          <cell r="R18">
            <v>1996</v>
          </cell>
          <cell r="U18">
            <v>200</v>
          </cell>
          <cell r="V18" t="str">
            <v>да</v>
          </cell>
        </row>
        <row r="19">
          <cell r="A19">
            <v>25</v>
          </cell>
          <cell r="B19" t="str">
            <v>Сборная ЕАО</v>
          </cell>
          <cell r="C19" t="str">
            <v>ЕАО, г. Биробиджан</v>
          </cell>
          <cell r="D19" t="str">
            <v>Воронов Кирилл Андреевич</v>
          </cell>
          <cell r="E19" t="str">
            <v>2.9</v>
          </cell>
          <cell r="F19">
            <v>9</v>
          </cell>
          <cell r="G19">
            <v>25</v>
          </cell>
          <cell r="H19" t="str">
            <v>Кос Александр</v>
          </cell>
          <cell r="I19" t="str">
            <v>29.04.1998</v>
          </cell>
          <cell r="J19" t="str">
            <v>II</v>
          </cell>
          <cell r="K19" t="str">
            <v>м</v>
          </cell>
          <cell r="L19" t="str">
            <v>М/Ж</v>
          </cell>
          <cell r="N19">
            <v>1</v>
          </cell>
          <cell r="O19" t="str">
            <v/>
          </cell>
          <cell r="P19">
            <v>3</v>
          </cell>
          <cell r="Q19">
            <v>3</v>
          </cell>
          <cell r="R19">
            <v>1998</v>
          </cell>
          <cell r="U19">
            <v>400</v>
          </cell>
          <cell r="V19" t="str">
            <v>да</v>
          </cell>
        </row>
        <row r="20">
          <cell r="A20">
            <v>64</v>
          </cell>
          <cell r="B20" t="str">
            <v>Сборная ЕАО</v>
          </cell>
          <cell r="C20" t="str">
            <v>ЕАО, г. Биробиджан</v>
          </cell>
          <cell r="D20" t="str">
            <v>Воронов Кирилл Андреевич</v>
          </cell>
          <cell r="E20" t="str">
            <v>2.10</v>
          </cell>
          <cell r="F20">
            <v>10</v>
          </cell>
          <cell r="G20">
            <v>64</v>
          </cell>
          <cell r="H20" t="str">
            <v>Плотникова Юлия</v>
          </cell>
          <cell r="I20" t="str">
            <v>1998</v>
          </cell>
          <cell r="J20" t="str">
            <v>II</v>
          </cell>
          <cell r="K20" t="str">
            <v>ж</v>
          </cell>
          <cell r="L20" t="str">
            <v>М/Ж</v>
          </cell>
          <cell r="N20">
            <v>1</v>
          </cell>
          <cell r="O20" t="str">
            <v/>
          </cell>
          <cell r="P20">
            <v>3</v>
          </cell>
          <cell r="Q20">
            <v>3</v>
          </cell>
          <cell r="R20">
            <v>1998</v>
          </cell>
          <cell r="U20">
            <v>400</v>
          </cell>
          <cell r="V20" t="str">
            <v>да</v>
          </cell>
        </row>
        <row r="21">
          <cell r="A21">
            <v>8</v>
          </cell>
          <cell r="B21" t="str">
            <v>Сборная ЕАО</v>
          </cell>
          <cell r="C21" t="str">
            <v>ЕАО, г. Биробиджан</v>
          </cell>
          <cell r="D21" t="str">
            <v>Воронов Кирилл Андреевич</v>
          </cell>
          <cell r="E21" t="str">
            <v>2.3</v>
          </cell>
          <cell r="F21">
            <v>3</v>
          </cell>
          <cell r="G21">
            <v>8</v>
          </cell>
          <cell r="H21" t="str">
            <v>Фельдман Максим</v>
          </cell>
          <cell r="I21" t="str">
            <v>15.07.1996</v>
          </cell>
          <cell r="J21" t="str">
            <v>II</v>
          </cell>
          <cell r="K21" t="str">
            <v>м</v>
          </cell>
          <cell r="L21" t="str">
            <v>М/Ж</v>
          </cell>
          <cell r="N21">
            <v>1</v>
          </cell>
          <cell r="O21" t="str">
            <v>м 2</v>
          </cell>
          <cell r="P21">
            <v>1</v>
          </cell>
          <cell r="Q21">
            <v>3</v>
          </cell>
          <cell r="R21">
            <v>1996</v>
          </cell>
          <cell r="U21">
            <v>600</v>
          </cell>
          <cell r="V21" t="str">
            <v>да</v>
          </cell>
        </row>
        <row r="22">
          <cell r="A22">
            <v>12</v>
          </cell>
          <cell r="B22" t="str">
            <v>Сборная ЕАО</v>
          </cell>
          <cell r="C22" t="str">
            <v>ЕАО, г. Биробиджан</v>
          </cell>
          <cell r="D22" t="str">
            <v>Воронов Кирилл Андреевич</v>
          </cell>
          <cell r="E22" t="str">
            <v>2.4</v>
          </cell>
          <cell r="F22">
            <v>4</v>
          </cell>
          <cell r="G22">
            <v>12</v>
          </cell>
          <cell r="H22" t="str">
            <v>Янин Антон</v>
          </cell>
          <cell r="I22" t="str">
            <v>19.03.1996</v>
          </cell>
          <cell r="J22" t="str">
            <v>II</v>
          </cell>
          <cell r="K22" t="str">
            <v>м</v>
          </cell>
          <cell r="L22" t="str">
            <v>М/Ж</v>
          </cell>
          <cell r="N22">
            <v>1</v>
          </cell>
          <cell r="O22" t="str">
            <v>м 2</v>
          </cell>
          <cell r="P22">
            <v>1</v>
          </cell>
          <cell r="Q22">
            <v>3</v>
          </cell>
          <cell r="R22">
            <v>1996</v>
          </cell>
          <cell r="U22">
            <v>600</v>
          </cell>
          <cell r="V22" t="str">
            <v>да</v>
          </cell>
        </row>
        <row r="23">
          <cell r="A23">
            <v>16</v>
          </cell>
          <cell r="B23" t="str">
            <v>Сборная ЕАО</v>
          </cell>
          <cell r="C23" t="str">
            <v>ЕАО, г. Биробиджан</v>
          </cell>
          <cell r="D23" t="str">
            <v>Воронов Кирилл Андреевич</v>
          </cell>
          <cell r="E23" t="str">
            <v>2.5</v>
          </cell>
          <cell r="F23">
            <v>5</v>
          </cell>
          <cell r="G23">
            <v>16</v>
          </cell>
          <cell r="H23" t="str">
            <v>Кавуровский Даниэль</v>
          </cell>
          <cell r="I23" t="str">
            <v>07.02.1997</v>
          </cell>
          <cell r="J23" t="str">
            <v>II</v>
          </cell>
          <cell r="K23" t="str">
            <v>м</v>
          </cell>
          <cell r="L23" t="str">
            <v>М/Ж</v>
          </cell>
          <cell r="N23">
            <v>1</v>
          </cell>
          <cell r="O23" t="str">
            <v>м 3</v>
          </cell>
          <cell r="P23">
            <v>2</v>
          </cell>
          <cell r="Q23">
            <v>3</v>
          </cell>
          <cell r="R23">
            <v>1997</v>
          </cell>
          <cell r="U23">
            <v>600</v>
          </cell>
          <cell r="V23" t="str">
            <v>да</v>
          </cell>
        </row>
        <row r="24">
          <cell r="A24">
            <v>29</v>
          </cell>
          <cell r="B24" t="str">
            <v>Сборная ЕАО</v>
          </cell>
          <cell r="C24" t="str">
            <v>ЕАО, г. Биробиджан</v>
          </cell>
          <cell r="D24" t="str">
            <v>Воронов Кирилл Андреевич</v>
          </cell>
          <cell r="E24" t="str">
            <v>2.11</v>
          </cell>
          <cell r="F24">
            <v>11</v>
          </cell>
          <cell r="G24">
            <v>29</v>
          </cell>
          <cell r="H24" t="str">
            <v>Логушев Даниил</v>
          </cell>
          <cell r="I24" t="str">
            <v>31.01.1999</v>
          </cell>
          <cell r="J24" t="str">
            <v>II</v>
          </cell>
          <cell r="K24" t="str">
            <v>м</v>
          </cell>
          <cell r="L24" t="str">
            <v>М/Ж</v>
          </cell>
          <cell r="N24">
            <v>1</v>
          </cell>
          <cell r="O24" t="str">
            <v>м 5</v>
          </cell>
          <cell r="P24">
            <v>3</v>
          </cell>
          <cell r="Q24">
            <v>3</v>
          </cell>
          <cell r="R24">
            <v>1999</v>
          </cell>
          <cell r="U24">
            <v>600</v>
          </cell>
          <cell r="V24" t="str">
            <v>да</v>
          </cell>
        </row>
        <row r="25">
          <cell r="A25">
            <v>31</v>
          </cell>
          <cell r="B25" t="str">
            <v>Сборная ЕАО</v>
          </cell>
          <cell r="C25" t="str">
            <v>ЕАО, г. Биробиджан</v>
          </cell>
          <cell r="D25" t="str">
            <v>Воронов Кирилл Андреевич</v>
          </cell>
          <cell r="E25" t="str">
            <v>2.12</v>
          </cell>
          <cell r="F25">
            <v>12</v>
          </cell>
          <cell r="G25">
            <v>31</v>
          </cell>
          <cell r="H25" t="str">
            <v>Ивакин Владимир</v>
          </cell>
          <cell r="I25" t="str">
            <v>04.10.1996</v>
          </cell>
          <cell r="J25" t="str">
            <v>II</v>
          </cell>
          <cell r="K25" t="str">
            <v>м</v>
          </cell>
          <cell r="L25" t="str">
            <v>М/Ж</v>
          </cell>
          <cell r="N25">
            <v>1</v>
          </cell>
          <cell r="O25" t="str">
            <v>м 5</v>
          </cell>
          <cell r="P25">
            <v>3</v>
          </cell>
          <cell r="Q25">
            <v>3</v>
          </cell>
          <cell r="R25">
            <v>1996</v>
          </cell>
          <cell r="U25">
            <v>600</v>
          </cell>
          <cell r="V25" t="str">
            <v>да</v>
          </cell>
        </row>
        <row r="26">
          <cell r="A26">
            <v>3</v>
          </cell>
          <cell r="B26" t="str">
            <v>Сборная ЕАО</v>
          </cell>
          <cell r="C26" t="str">
            <v>ЕАО, г. Биробиджан</v>
          </cell>
          <cell r="D26" t="str">
            <v>Воронов Кирилл Андреевич</v>
          </cell>
          <cell r="E26" t="str">
            <v>2.1</v>
          </cell>
          <cell r="F26">
            <v>1</v>
          </cell>
          <cell r="G26">
            <v>3</v>
          </cell>
          <cell r="H26" t="str">
            <v>Воронов Кирилл </v>
          </cell>
          <cell r="I26" t="str">
            <v>13.04.1993</v>
          </cell>
          <cell r="J26" t="str">
            <v>КМС</v>
          </cell>
          <cell r="K26" t="str">
            <v>м</v>
          </cell>
          <cell r="L26" t="str">
            <v>М/Ж</v>
          </cell>
          <cell r="N26">
            <v>1</v>
          </cell>
          <cell r="O26" t="str">
            <v>см 1</v>
          </cell>
          <cell r="P26">
            <v>1</v>
          </cell>
          <cell r="Q26">
            <v>30</v>
          </cell>
          <cell r="R26">
            <v>1993</v>
          </cell>
          <cell r="U26">
            <v>600</v>
          </cell>
          <cell r="V26" t="str">
            <v>да</v>
          </cell>
        </row>
        <row r="27">
          <cell r="A27">
            <v>58</v>
          </cell>
          <cell r="B27" t="str">
            <v>Сборная ЕАО</v>
          </cell>
          <cell r="C27" t="str">
            <v>ЕАО, г. Биробиджан</v>
          </cell>
          <cell r="D27" t="str">
            <v>Воронов Кирилл Андреевич</v>
          </cell>
          <cell r="E27" t="str">
            <v>2.2</v>
          </cell>
          <cell r="F27">
            <v>2</v>
          </cell>
          <cell r="G27">
            <v>58</v>
          </cell>
          <cell r="H27" t="str">
            <v>Терновых Светлана</v>
          </cell>
          <cell r="I27" t="str">
            <v>08.06.1990</v>
          </cell>
          <cell r="J27" t="str">
            <v>II</v>
          </cell>
          <cell r="K27" t="str">
            <v>ж</v>
          </cell>
          <cell r="L27" t="str">
            <v>М/Ж</v>
          </cell>
          <cell r="N27">
            <v>1</v>
          </cell>
          <cell r="O27" t="str">
            <v>см 1</v>
          </cell>
          <cell r="P27">
            <v>1</v>
          </cell>
          <cell r="Q27">
            <v>3</v>
          </cell>
          <cell r="R27">
            <v>1990</v>
          </cell>
          <cell r="U27">
            <v>600</v>
          </cell>
          <cell r="V27" t="str">
            <v>да</v>
          </cell>
        </row>
        <row r="28">
          <cell r="A28">
            <v>61</v>
          </cell>
          <cell r="B28" t="str">
            <v>Сборная ЕАО</v>
          </cell>
          <cell r="C28" t="str">
            <v>ЕАО, г. Биробиджан</v>
          </cell>
          <cell r="D28" t="str">
            <v>Воронов Кирилл Андреевич</v>
          </cell>
          <cell r="E28" t="str">
            <v>2.8</v>
          </cell>
          <cell r="F28">
            <v>8</v>
          </cell>
          <cell r="G28">
            <v>61</v>
          </cell>
          <cell r="H28" t="str">
            <v>Кулагина Дарья</v>
          </cell>
          <cell r="I28" t="str">
            <v>25.05.1998</v>
          </cell>
          <cell r="J28" t="str">
            <v>II</v>
          </cell>
          <cell r="K28" t="str">
            <v>ж</v>
          </cell>
          <cell r="L28" t="str">
            <v>М/Ж</v>
          </cell>
          <cell r="N28">
            <v>1</v>
          </cell>
          <cell r="O28" t="str">
            <v>см 4</v>
          </cell>
          <cell r="P28">
            <v>2</v>
          </cell>
          <cell r="Q28">
            <v>3</v>
          </cell>
          <cell r="R28">
            <v>1998</v>
          </cell>
          <cell r="U28">
            <v>600</v>
          </cell>
          <cell r="V28" t="str">
            <v>да</v>
          </cell>
        </row>
        <row r="29">
          <cell r="A29">
            <v>4</v>
          </cell>
          <cell r="B29" t="str">
            <v>Сборная Приморского края</v>
          </cell>
          <cell r="C29" t="str">
            <v>Приморский край</v>
          </cell>
          <cell r="D29" t="str">
            <v>Хребтищев Геннадий Геннадьевич</v>
          </cell>
          <cell r="E29" t="str">
            <v>4.1</v>
          </cell>
          <cell r="F29">
            <v>1</v>
          </cell>
          <cell r="G29">
            <v>4</v>
          </cell>
          <cell r="H29" t="str">
            <v>Скороходов Александр</v>
          </cell>
          <cell r="I29" t="str">
            <v>02.11.1998</v>
          </cell>
          <cell r="J29" t="str">
            <v>КМС</v>
          </cell>
          <cell r="K29" t="str">
            <v>м</v>
          </cell>
          <cell r="L29" t="str">
            <v>М/Ж</v>
          </cell>
          <cell r="N29">
            <v>1</v>
          </cell>
          <cell r="O29" t="str">
            <v>м 1</v>
          </cell>
          <cell r="P29">
            <v>2</v>
          </cell>
          <cell r="Q29">
            <v>30</v>
          </cell>
          <cell r="R29">
            <v>1998</v>
          </cell>
          <cell r="U29">
            <v>600</v>
          </cell>
          <cell r="V29" t="str">
            <v>да</v>
          </cell>
        </row>
        <row r="30">
          <cell r="A30">
            <v>7</v>
          </cell>
          <cell r="B30" t="str">
            <v>Сборная Приморского края</v>
          </cell>
          <cell r="C30" t="str">
            <v>Приморский край</v>
          </cell>
          <cell r="D30" t="str">
            <v>Хребтищев Геннадий Геннадьевич</v>
          </cell>
          <cell r="E30" t="str">
            <v>4.2</v>
          </cell>
          <cell r="F30">
            <v>2</v>
          </cell>
          <cell r="G30">
            <v>7</v>
          </cell>
          <cell r="H30" t="str">
            <v>Самошин Алексей</v>
          </cell>
          <cell r="I30" t="str">
            <v>20.03.1997</v>
          </cell>
          <cell r="J30" t="str">
            <v>КМС</v>
          </cell>
          <cell r="K30" t="str">
            <v>м</v>
          </cell>
          <cell r="L30" t="str">
            <v>М/Ж</v>
          </cell>
          <cell r="N30">
            <v>1</v>
          </cell>
          <cell r="O30" t="str">
            <v>м 1</v>
          </cell>
          <cell r="P30">
            <v>1</v>
          </cell>
          <cell r="Q30">
            <v>30</v>
          </cell>
          <cell r="R30">
            <v>1997</v>
          </cell>
          <cell r="U30">
            <v>600</v>
          </cell>
          <cell r="V30" t="str">
            <v>да</v>
          </cell>
        </row>
        <row r="31">
          <cell r="A31">
            <v>24</v>
          </cell>
          <cell r="B31" t="str">
            <v>Сборная Приморского края</v>
          </cell>
          <cell r="C31" t="str">
            <v>Приморский край</v>
          </cell>
          <cell r="D31" t="str">
            <v>Хребтищев Геннадий Геннадьевич</v>
          </cell>
          <cell r="E31" t="str">
            <v>4.7</v>
          </cell>
          <cell r="F31">
            <v>7</v>
          </cell>
          <cell r="G31">
            <v>24</v>
          </cell>
          <cell r="H31" t="str">
            <v>Михайлов Дмитрий</v>
          </cell>
          <cell r="I31" t="str">
            <v>22.08.1996</v>
          </cell>
          <cell r="J31" t="str">
            <v>I</v>
          </cell>
          <cell r="K31" t="str">
            <v>м</v>
          </cell>
          <cell r="L31" t="str">
            <v>М/Ж</v>
          </cell>
          <cell r="N31">
            <v>1</v>
          </cell>
          <cell r="O31" t="str">
            <v>м 2</v>
          </cell>
          <cell r="P31">
            <v>2</v>
          </cell>
          <cell r="Q31">
            <v>10</v>
          </cell>
          <cell r="R31">
            <v>1996</v>
          </cell>
          <cell r="U31">
            <v>600</v>
          </cell>
          <cell r="V31" t="str">
            <v>да</v>
          </cell>
        </row>
        <row r="32">
          <cell r="A32">
            <v>26</v>
          </cell>
          <cell r="B32" t="str">
            <v>Сборная Приморского края</v>
          </cell>
          <cell r="C32" t="str">
            <v>Приморский край</v>
          </cell>
          <cell r="D32" t="str">
            <v>Хребтищев Геннадий Геннадьевич</v>
          </cell>
          <cell r="E32" t="str">
            <v>4.8</v>
          </cell>
          <cell r="F32">
            <v>8</v>
          </cell>
          <cell r="G32">
            <v>26</v>
          </cell>
          <cell r="H32" t="str">
            <v>Хуркало Сергей</v>
          </cell>
          <cell r="I32" t="str">
            <v>27.06.1996</v>
          </cell>
          <cell r="J32" t="str">
            <v>I</v>
          </cell>
          <cell r="K32" t="str">
            <v>м</v>
          </cell>
          <cell r="L32" t="str">
            <v>М/Ж</v>
          </cell>
          <cell r="N32">
            <v>1</v>
          </cell>
          <cell r="O32" t="str">
            <v>м 2</v>
          </cell>
          <cell r="P32">
            <v>3</v>
          </cell>
          <cell r="Q32">
            <v>10</v>
          </cell>
          <cell r="R32">
            <v>1996</v>
          </cell>
          <cell r="U32">
            <v>600</v>
          </cell>
          <cell r="V32" t="str">
            <v>да</v>
          </cell>
        </row>
        <row r="33">
          <cell r="A33">
            <v>20</v>
          </cell>
          <cell r="B33" t="str">
            <v>Сборная Приморского края</v>
          </cell>
          <cell r="C33" t="str">
            <v>Приморский край</v>
          </cell>
          <cell r="D33" t="str">
            <v>Хребтищев Геннадий Геннадьевич</v>
          </cell>
          <cell r="E33" t="str">
            <v>4.6</v>
          </cell>
          <cell r="F33">
            <v>6</v>
          </cell>
          <cell r="G33">
            <v>20</v>
          </cell>
          <cell r="H33" t="str">
            <v>Виноградов Дмитрий</v>
          </cell>
          <cell r="I33" t="str">
            <v>27.03.1998</v>
          </cell>
          <cell r="J33" t="str">
            <v>II</v>
          </cell>
          <cell r="K33" t="str">
            <v>м</v>
          </cell>
          <cell r="L33" t="str">
            <v>М/Ж</v>
          </cell>
          <cell r="N33">
            <v>1</v>
          </cell>
          <cell r="O33" t="str">
            <v>м 3</v>
          </cell>
          <cell r="P33">
            <v>3</v>
          </cell>
          <cell r="Q33">
            <v>3</v>
          </cell>
          <cell r="R33">
            <v>1998</v>
          </cell>
          <cell r="U33">
            <v>600</v>
          </cell>
          <cell r="V33" t="str">
            <v>да</v>
          </cell>
        </row>
        <row r="34">
          <cell r="A34">
            <v>27</v>
          </cell>
          <cell r="B34" t="str">
            <v>Сборная Приморского края</v>
          </cell>
          <cell r="C34" t="str">
            <v>Приморский край</v>
          </cell>
          <cell r="D34" t="str">
            <v>Хребтищев Геннадий Геннадьевич</v>
          </cell>
          <cell r="E34" t="str">
            <v>4.9</v>
          </cell>
          <cell r="F34">
            <v>9</v>
          </cell>
          <cell r="G34">
            <v>27</v>
          </cell>
          <cell r="H34" t="str">
            <v>Литвинов Александр</v>
          </cell>
          <cell r="I34" t="str">
            <v>02.03.1997</v>
          </cell>
          <cell r="J34" t="str">
            <v>II</v>
          </cell>
          <cell r="K34" t="str">
            <v>м</v>
          </cell>
          <cell r="L34" t="str">
            <v>М/Ж</v>
          </cell>
          <cell r="N34">
            <v>1</v>
          </cell>
          <cell r="O34" t="str">
            <v>м 3</v>
          </cell>
          <cell r="P34">
            <v>3</v>
          </cell>
          <cell r="Q34">
            <v>3</v>
          </cell>
          <cell r="R34">
            <v>1997</v>
          </cell>
          <cell r="U34">
            <v>600</v>
          </cell>
          <cell r="V34" t="str">
            <v>да</v>
          </cell>
        </row>
        <row r="35">
          <cell r="A35">
            <v>11</v>
          </cell>
          <cell r="B35" t="str">
            <v>Сборная Приморского края</v>
          </cell>
          <cell r="C35" t="str">
            <v>Приморский край</v>
          </cell>
          <cell r="D35" t="str">
            <v>Хребтищев Геннадий Геннадьевич</v>
          </cell>
          <cell r="E35" t="str">
            <v>4.3</v>
          </cell>
          <cell r="F35">
            <v>3</v>
          </cell>
          <cell r="G35">
            <v>11</v>
          </cell>
          <cell r="H35" t="str">
            <v>Ильин Илья</v>
          </cell>
          <cell r="I35" t="str">
            <v>02.07.1996</v>
          </cell>
          <cell r="J35" t="str">
            <v>I</v>
          </cell>
          <cell r="K35" t="str">
            <v>м</v>
          </cell>
          <cell r="L35" t="str">
            <v>М/Ж</v>
          </cell>
          <cell r="N35">
            <v>1</v>
          </cell>
          <cell r="O35" t="str">
            <v>см 1</v>
          </cell>
          <cell r="P35">
            <v>1</v>
          </cell>
          <cell r="Q35">
            <v>3</v>
          </cell>
          <cell r="R35">
            <v>1996</v>
          </cell>
          <cell r="U35">
            <v>600</v>
          </cell>
          <cell r="V35" t="str">
            <v>да</v>
          </cell>
          <cell r="W35">
            <v>1</v>
          </cell>
        </row>
        <row r="36">
          <cell r="A36">
            <v>67</v>
          </cell>
          <cell r="B36" t="str">
            <v>Сборная Приморского края</v>
          </cell>
          <cell r="C36" t="str">
            <v>Приморский край</v>
          </cell>
          <cell r="D36" t="str">
            <v>Хребтищев Геннадий Геннадьевич</v>
          </cell>
          <cell r="E36" t="str">
            <v>4.10</v>
          </cell>
          <cell r="F36">
            <v>10</v>
          </cell>
          <cell r="G36">
            <v>67</v>
          </cell>
          <cell r="H36" t="str">
            <v>Челпанова Екатерина</v>
          </cell>
          <cell r="I36" t="str">
            <v>15.11.1995</v>
          </cell>
          <cell r="J36" t="str">
            <v>КМС</v>
          </cell>
          <cell r="K36" t="str">
            <v>ж</v>
          </cell>
          <cell r="L36" t="str">
            <v>М/Ж</v>
          </cell>
          <cell r="N36">
            <v>1</v>
          </cell>
          <cell r="O36" t="str">
            <v>см 1</v>
          </cell>
          <cell r="P36">
            <v>1</v>
          </cell>
          <cell r="Q36">
            <v>10</v>
          </cell>
          <cell r="R36">
            <v>1995</v>
          </cell>
          <cell r="U36">
            <v>600</v>
          </cell>
          <cell r="V36" t="str">
            <v>да</v>
          </cell>
          <cell r="W36">
            <v>1</v>
          </cell>
        </row>
        <row r="37">
          <cell r="A37">
            <v>15</v>
          </cell>
          <cell r="B37" t="str">
            <v>Сборная Приморского края</v>
          </cell>
          <cell r="C37" t="str">
            <v>Приморский край</v>
          </cell>
          <cell r="D37" t="str">
            <v>Хребтищев Геннадий Геннадьевич</v>
          </cell>
          <cell r="E37" t="str">
            <v>4.4</v>
          </cell>
          <cell r="F37">
            <v>4</v>
          </cell>
          <cell r="G37">
            <v>15</v>
          </cell>
          <cell r="H37" t="str">
            <v>Бочанов Кирилл</v>
          </cell>
          <cell r="I37" t="str">
            <v>17.03.1997</v>
          </cell>
          <cell r="J37" t="str">
            <v>I</v>
          </cell>
          <cell r="K37" t="str">
            <v>м</v>
          </cell>
          <cell r="L37" t="str">
            <v>М/Ж</v>
          </cell>
          <cell r="N37">
            <v>1</v>
          </cell>
          <cell r="O37" t="str">
            <v>см 2</v>
          </cell>
          <cell r="P37">
            <v>1</v>
          </cell>
          <cell r="Q37">
            <v>10</v>
          </cell>
          <cell r="R37">
            <v>1997</v>
          </cell>
          <cell r="U37">
            <v>600</v>
          </cell>
          <cell r="V37" t="str">
            <v>да</v>
          </cell>
        </row>
        <row r="38">
          <cell r="A38">
            <v>70</v>
          </cell>
          <cell r="B38" t="str">
            <v>Сборная Приморского края</v>
          </cell>
          <cell r="C38" t="str">
            <v>Приморский край</v>
          </cell>
          <cell r="D38" t="str">
            <v>Хребтищев Геннадий Геннадьевич</v>
          </cell>
          <cell r="E38" t="str">
            <v>4.11</v>
          </cell>
          <cell r="F38">
            <v>11</v>
          </cell>
          <cell r="G38">
            <v>70</v>
          </cell>
          <cell r="H38" t="str">
            <v>Жукова Анна</v>
          </cell>
          <cell r="I38" t="str">
            <v>27.01.1998</v>
          </cell>
          <cell r="J38" t="str">
            <v>I</v>
          </cell>
          <cell r="K38" t="str">
            <v>ж</v>
          </cell>
          <cell r="L38" t="str">
            <v>М/Ж</v>
          </cell>
          <cell r="N38">
            <v>1</v>
          </cell>
          <cell r="O38" t="str">
            <v>см 2</v>
          </cell>
          <cell r="P38">
            <v>2</v>
          </cell>
          <cell r="Q38">
            <v>10</v>
          </cell>
          <cell r="R38">
            <v>1998</v>
          </cell>
          <cell r="U38">
            <v>600</v>
          </cell>
          <cell r="V38" t="str">
            <v>да</v>
          </cell>
        </row>
        <row r="39">
          <cell r="A39">
            <v>17</v>
          </cell>
          <cell r="B39" t="str">
            <v>Сборная Приморского края</v>
          </cell>
          <cell r="C39" t="str">
            <v>Приморский край</v>
          </cell>
          <cell r="D39" t="str">
            <v>Хребтищев Геннадий Геннадьевич</v>
          </cell>
          <cell r="E39" t="str">
            <v>4.5</v>
          </cell>
          <cell r="F39">
            <v>5</v>
          </cell>
          <cell r="G39">
            <v>17</v>
          </cell>
          <cell r="H39" t="str">
            <v>Савицкий Александр</v>
          </cell>
          <cell r="I39" t="str">
            <v>24.05.1998</v>
          </cell>
          <cell r="J39" t="str">
            <v>I</v>
          </cell>
          <cell r="K39" t="str">
            <v>м</v>
          </cell>
          <cell r="L39" t="str">
            <v>М/Ж</v>
          </cell>
          <cell r="N39">
            <v>1</v>
          </cell>
          <cell r="O39" t="str">
            <v>см 3</v>
          </cell>
          <cell r="P39">
            <v>2</v>
          </cell>
          <cell r="Q39">
            <v>10</v>
          </cell>
          <cell r="R39">
            <v>1998</v>
          </cell>
          <cell r="U39">
            <v>600</v>
          </cell>
          <cell r="V39" t="str">
            <v>да</v>
          </cell>
        </row>
        <row r="40">
          <cell r="A40">
            <v>73</v>
          </cell>
          <cell r="B40" t="str">
            <v>Сборная Приморского края</v>
          </cell>
          <cell r="C40" t="str">
            <v>Приморский край</v>
          </cell>
          <cell r="D40" t="str">
            <v>Хребтищев Геннадий Геннадьевич</v>
          </cell>
          <cell r="E40" t="str">
            <v>4.12</v>
          </cell>
          <cell r="F40">
            <v>12</v>
          </cell>
          <cell r="G40">
            <v>73</v>
          </cell>
          <cell r="H40" t="str">
            <v>Лысенко Офелия</v>
          </cell>
          <cell r="I40" t="str">
            <v>11.11.1999</v>
          </cell>
          <cell r="J40" t="str">
            <v>I</v>
          </cell>
          <cell r="K40" t="str">
            <v>ж</v>
          </cell>
          <cell r="L40" t="str">
            <v>М/Ж</v>
          </cell>
          <cell r="N40">
            <v>1</v>
          </cell>
          <cell r="O40" t="str">
            <v>см 3</v>
          </cell>
          <cell r="P40">
            <v>3</v>
          </cell>
          <cell r="Q40">
            <v>10</v>
          </cell>
          <cell r="R40">
            <v>1999</v>
          </cell>
          <cell r="U40">
            <v>600</v>
          </cell>
          <cell r="V40" t="str">
            <v>да</v>
          </cell>
        </row>
        <row r="41">
          <cell r="A41">
            <v>30</v>
          </cell>
          <cell r="B41" t="str">
            <v>Сборная Приморского края</v>
          </cell>
          <cell r="C41" t="str">
            <v>Приморский край</v>
          </cell>
          <cell r="D41" t="str">
            <v>Хребтищев Геннадий Геннадьевич</v>
          </cell>
          <cell r="E41" t="str">
            <v>4.14</v>
          </cell>
          <cell r="F41">
            <v>14</v>
          </cell>
          <cell r="G41">
            <v>30</v>
          </cell>
          <cell r="H41" t="str">
            <v>Лобанов Данил</v>
          </cell>
          <cell r="I41" t="str">
            <v>29.10.1998</v>
          </cell>
          <cell r="J41" t="str">
            <v>II</v>
          </cell>
          <cell r="K41" t="str">
            <v>м</v>
          </cell>
          <cell r="L41" t="str">
            <v>М/Ж</v>
          </cell>
          <cell r="N41" t="str">
            <v>лично</v>
          </cell>
          <cell r="O41" t="str">
            <v/>
          </cell>
          <cell r="Q41">
            <v>3</v>
          </cell>
          <cell r="R41">
            <v>1998</v>
          </cell>
          <cell r="U41">
            <v>200</v>
          </cell>
          <cell r="V41" t="str">
            <v>да</v>
          </cell>
        </row>
        <row r="42">
          <cell r="A42">
            <v>60</v>
          </cell>
          <cell r="B42" t="str">
            <v>Сборная Приморского края</v>
          </cell>
          <cell r="C42" t="str">
            <v>Приморский край</v>
          </cell>
          <cell r="D42" t="str">
            <v>Хребтищев Геннадий Геннадьевич</v>
          </cell>
          <cell r="E42" t="str">
            <v>4.15</v>
          </cell>
          <cell r="F42">
            <v>15</v>
          </cell>
          <cell r="G42">
            <v>60</v>
          </cell>
          <cell r="H42" t="str">
            <v>Артемова Ульяна</v>
          </cell>
          <cell r="I42" t="str">
            <v>23.07.1998</v>
          </cell>
          <cell r="J42" t="str">
            <v>I</v>
          </cell>
          <cell r="K42" t="str">
            <v>ж</v>
          </cell>
          <cell r="L42" t="str">
            <v>М/Ж</v>
          </cell>
          <cell r="N42" t="str">
            <v>лично</v>
          </cell>
          <cell r="O42" t="str">
            <v/>
          </cell>
          <cell r="Q42">
            <v>10</v>
          </cell>
          <cell r="R42">
            <v>1998</v>
          </cell>
          <cell r="U42">
            <v>200</v>
          </cell>
          <cell r="V42" t="str">
            <v>да</v>
          </cell>
        </row>
        <row r="43">
          <cell r="A43">
            <v>65</v>
          </cell>
          <cell r="B43" t="str">
            <v>Сборная Приморского края</v>
          </cell>
          <cell r="C43" t="str">
            <v>Приморский край</v>
          </cell>
          <cell r="D43" t="str">
            <v>Хребтищев Геннадий Геннадьевич</v>
          </cell>
          <cell r="E43" t="str">
            <v>4.16</v>
          </cell>
          <cell r="F43">
            <v>16</v>
          </cell>
          <cell r="G43">
            <v>65</v>
          </cell>
          <cell r="H43" t="str">
            <v>Мосина Оксана</v>
          </cell>
          <cell r="I43" t="str">
            <v>18.06.1999</v>
          </cell>
          <cell r="J43" t="str">
            <v>II</v>
          </cell>
          <cell r="K43" t="str">
            <v>ж</v>
          </cell>
          <cell r="L43" t="str">
            <v>М/Ж</v>
          </cell>
          <cell r="N43" t="str">
            <v>лично</v>
          </cell>
          <cell r="O43" t="str">
            <v/>
          </cell>
          <cell r="Q43">
            <v>3</v>
          </cell>
          <cell r="R43">
            <v>1999</v>
          </cell>
          <cell r="U43">
            <v>200</v>
          </cell>
          <cell r="V43" t="str">
            <v>да</v>
          </cell>
        </row>
        <row r="44">
          <cell r="A44">
            <v>62</v>
          </cell>
          <cell r="B44" t="str">
            <v>Сборная Приморского края</v>
          </cell>
          <cell r="C44" t="str">
            <v>Приморский край</v>
          </cell>
          <cell r="D44" t="str">
            <v>Хребтищев Геннадий Геннадьевич</v>
          </cell>
          <cell r="E44" t="str">
            <v>4.17</v>
          </cell>
          <cell r="F44">
            <v>17</v>
          </cell>
          <cell r="G44">
            <v>62</v>
          </cell>
          <cell r="H44" t="str">
            <v>Чеснокова Ирина</v>
          </cell>
          <cell r="I44" t="str">
            <v>17.01.1997</v>
          </cell>
          <cell r="J44" t="str">
            <v>II</v>
          </cell>
          <cell r="K44" t="str">
            <v>ж</v>
          </cell>
          <cell r="L44" t="str">
            <v>М/Ж</v>
          </cell>
          <cell r="N44" t="str">
            <v>лично</v>
          </cell>
          <cell r="O44" t="str">
            <v/>
          </cell>
          <cell r="Q44">
            <v>3</v>
          </cell>
          <cell r="R44">
            <v>1997</v>
          </cell>
          <cell r="U44">
            <v>200</v>
          </cell>
          <cell r="V44" t="str">
            <v>да</v>
          </cell>
        </row>
        <row r="45">
          <cell r="A45">
            <v>33</v>
          </cell>
          <cell r="B45" t="str">
            <v>Сборная Приморского края</v>
          </cell>
          <cell r="C45" t="str">
            <v>Приморский край</v>
          </cell>
          <cell r="D45" t="str">
            <v>Хребтищев Геннадий Геннадьевич</v>
          </cell>
          <cell r="E45" t="str">
            <v>4.13</v>
          </cell>
          <cell r="F45">
            <v>13</v>
          </cell>
          <cell r="G45">
            <v>33</v>
          </cell>
          <cell r="H45" t="str">
            <v>Дочкин Егор</v>
          </cell>
          <cell r="I45" t="str">
            <v>02.04.1999</v>
          </cell>
          <cell r="J45" t="str">
            <v>II</v>
          </cell>
          <cell r="K45" t="str">
            <v>м</v>
          </cell>
          <cell r="L45" t="str">
            <v>М/Ж</v>
          </cell>
          <cell r="N45" t="str">
            <v>лично</v>
          </cell>
          <cell r="Q45">
            <v>3</v>
          </cell>
          <cell r="R45">
            <v>1999</v>
          </cell>
          <cell r="U45">
            <v>200</v>
          </cell>
          <cell r="V4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2_5</v>
          </cell>
          <cell r="D2" t="str">
            <v>Cборная Хабаровского края</v>
          </cell>
          <cell r="E2" t="str">
            <v>Хабаровский край</v>
          </cell>
          <cell r="F2" t="str">
            <v>Чепиков Илья (I),
Кучерявый Илья (I)</v>
          </cell>
          <cell r="G2" t="str">
            <v>м</v>
          </cell>
          <cell r="H2" t="str">
            <v>М/Ж</v>
          </cell>
          <cell r="J2">
            <v>20</v>
          </cell>
          <cell r="K2">
            <v>1</v>
          </cell>
        </row>
        <row r="3">
          <cell r="C3" t="str">
            <v>51_54</v>
          </cell>
          <cell r="D3" t="str">
            <v>Cборная Хабаровского края</v>
          </cell>
          <cell r="E3" t="str">
            <v>Хабаровский край</v>
          </cell>
          <cell r="F3" t="str">
            <v>Ожогин Дмитрий(I),
Кудьяров Глеб(II)</v>
          </cell>
          <cell r="G3" t="str">
            <v>м</v>
          </cell>
          <cell r="H3" t="str">
            <v>М/Ж</v>
          </cell>
          <cell r="J3">
            <v>13</v>
          </cell>
          <cell r="K3">
            <v>10</v>
          </cell>
        </row>
        <row r="4">
          <cell r="C4" t="str">
            <v>10_14</v>
          </cell>
          <cell r="D4" t="str">
            <v>Cборная Хабаровского края</v>
          </cell>
          <cell r="E4" t="str">
            <v>Хабаровский край</v>
          </cell>
          <cell r="F4" t="str">
            <v>Одзял Михаил (I),
Романов Даниил (I)</v>
          </cell>
          <cell r="G4" t="str">
            <v>м</v>
          </cell>
          <cell r="H4" t="str">
            <v>М/Ж</v>
          </cell>
          <cell r="J4">
            <v>20</v>
          </cell>
          <cell r="K4">
            <v>2</v>
          </cell>
        </row>
        <row r="5">
          <cell r="C5" t="str">
            <v>18_21</v>
          </cell>
          <cell r="D5" t="str">
            <v>Cборная Хабаровского края</v>
          </cell>
          <cell r="E5" t="str">
            <v>Хабаровский край</v>
          </cell>
          <cell r="F5" t="str">
            <v>Сенотрусов Вячеслав (КМС),
Польской Александр(I)</v>
          </cell>
          <cell r="G5" t="str">
            <v>м</v>
          </cell>
          <cell r="H5" t="str">
            <v>М/Ж</v>
          </cell>
          <cell r="J5">
            <v>40</v>
          </cell>
          <cell r="K5">
            <v>3</v>
          </cell>
        </row>
        <row r="6">
          <cell r="C6" t="str">
            <v>36_47</v>
          </cell>
          <cell r="D6" t="str">
            <v>Cборная Хабаровского края</v>
          </cell>
          <cell r="E6" t="str">
            <v>Хабаровский край</v>
          </cell>
          <cell r="F6" t="str">
            <v>Бухта Олег(КМС),
Юшин Виталий(КМС)</v>
          </cell>
          <cell r="G6" t="str">
            <v>м</v>
          </cell>
          <cell r="H6" t="str">
            <v>М/Ж</v>
          </cell>
          <cell r="J6">
            <v>60</v>
          </cell>
          <cell r="K6">
            <v>4</v>
          </cell>
        </row>
        <row r="7">
          <cell r="C7" t="str">
            <v>53_56</v>
          </cell>
          <cell r="D7" t="str">
            <v>Cборная Хабаровского края</v>
          </cell>
          <cell r="E7" t="str">
            <v>Хабаровский край</v>
          </cell>
          <cell r="F7" t="str">
            <v>Шабанов Алексей(I),
Зиновьев Захар(I)</v>
          </cell>
          <cell r="G7" t="str">
            <v>м</v>
          </cell>
          <cell r="H7" t="str">
            <v>М/Ж</v>
          </cell>
          <cell r="J7">
            <v>20</v>
          </cell>
          <cell r="K7">
            <v>5</v>
          </cell>
        </row>
        <row r="8">
          <cell r="C8" t="str">
            <v>40_44</v>
          </cell>
          <cell r="D8" t="str">
            <v>Cборная Хабаровского края</v>
          </cell>
          <cell r="E8" t="str">
            <v>Хабаровский край</v>
          </cell>
          <cell r="F8" t="str">
            <v>Саволайнен Иван(КМС),
Виденин Илья (КМС)</v>
          </cell>
          <cell r="G8" t="str">
            <v>м</v>
          </cell>
          <cell r="H8" t="str">
            <v>М/Ж</v>
          </cell>
          <cell r="J8">
            <v>60</v>
          </cell>
          <cell r="K8">
            <v>6</v>
          </cell>
        </row>
        <row r="9">
          <cell r="C9" t="str">
            <v>48_46</v>
          </cell>
          <cell r="D9" t="str">
            <v>Cборная Хабаровского края</v>
          </cell>
          <cell r="E9" t="str">
            <v>Хабаровский край</v>
          </cell>
          <cell r="F9" t="str">
            <v>Лысиков Алексей(II),
Костына Вадим (I)</v>
          </cell>
          <cell r="G9" t="str">
            <v>м</v>
          </cell>
          <cell r="H9" t="str">
            <v>М/Ж</v>
          </cell>
          <cell r="J9">
            <v>13</v>
          </cell>
          <cell r="K9">
            <v>7</v>
          </cell>
        </row>
        <row r="10">
          <cell r="C10" t="str">
            <v>41_45</v>
          </cell>
          <cell r="D10" t="str">
            <v>Cборная Хабаровского края</v>
          </cell>
          <cell r="E10" t="str">
            <v>Хабаровский край</v>
          </cell>
          <cell r="F10" t="str">
            <v>Малинин Антон(КМС),
Ковалев Евгений(I)</v>
          </cell>
          <cell r="G10" t="str">
            <v>м</v>
          </cell>
          <cell r="H10" t="str">
            <v>М/Ж</v>
          </cell>
          <cell r="J10">
            <v>40</v>
          </cell>
          <cell r="K10">
            <v>8</v>
          </cell>
        </row>
        <row r="11">
          <cell r="C11" t="str">
            <v>75_77</v>
          </cell>
          <cell r="D11" t="str">
            <v>Cборная Хабаровского края</v>
          </cell>
          <cell r="E11" t="str">
            <v>Хабаровский край</v>
          </cell>
          <cell r="F11" t="str">
            <v>Бельды Валентина(II),
Лаврова Татьяна(II)</v>
          </cell>
          <cell r="G11" t="str">
            <v>см</v>
          </cell>
          <cell r="H11" t="str">
            <v>М/Ж</v>
          </cell>
          <cell r="J11">
            <v>6</v>
          </cell>
          <cell r="K11">
            <v>1</v>
          </cell>
        </row>
        <row r="12">
          <cell r="C12" t="str">
            <v>34_72</v>
          </cell>
          <cell r="D12" t="str">
            <v>Cборная Хабаровского края</v>
          </cell>
          <cell r="E12" t="str">
            <v>Хабаровский край</v>
          </cell>
          <cell r="F12" t="str">
            <v>Один Сергей(КМС),
Скрипилева Ольга(КМС)</v>
          </cell>
          <cell r="G12" t="str">
            <v>см</v>
          </cell>
          <cell r="H12" t="str">
            <v>М/Ж</v>
          </cell>
          <cell r="J12">
            <v>60</v>
          </cell>
          <cell r="K12">
            <v>10</v>
          </cell>
        </row>
        <row r="13">
          <cell r="C13" t="str">
            <v>74_83</v>
          </cell>
          <cell r="D13" t="str">
            <v>Cборная Хабаровского края</v>
          </cell>
          <cell r="E13" t="str">
            <v>Хабаровский край</v>
          </cell>
          <cell r="F13" t="str">
            <v>Путинцева Ляна(I),
Бобкова Мария(II)</v>
          </cell>
          <cell r="G13" t="str">
            <v>см</v>
          </cell>
          <cell r="H13" t="str">
            <v>М/Ж</v>
          </cell>
          <cell r="J13">
            <v>13</v>
          </cell>
          <cell r="K13">
            <v>2</v>
          </cell>
        </row>
        <row r="14">
          <cell r="C14" t="str">
            <v>52_80</v>
          </cell>
          <cell r="D14" t="str">
            <v>Cборная Хабаровского края</v>
          </cell>
          <cell r="E14" t="str">
            <v>Хабаровский край</v>
          </cell>
          <cell r="F14" t="str">
            <v>Виноградов Артем (КМС),
Сенишина Вероника(КМС)</v>
          </cell>
          <cell r="G14" t="str">
            <v>см</v>
          </cell>
          <cell r="H14" t="str">
            <v>М/Ж</v>
          </cell>
          <cell r="J14">
            <v>60</v>
          </cell>
          <cell r="K14">
            <v>3</v>
          </cell>
        </row>
        <row r="15">
          <cell r="C15" t="str">
            <v>23_63</v>
          </cell>
          <cell r="D15" t="str">
            <v>Cборная Хабаровского края</v>
          </cell>
          <cell r="E15" t="str">
            <v>Хабаровский край</v>
          </cell>
          <cell r="F15" t="str">
            <v>Рейман Руслан (I),
Романова Юлия(I)</v>
          </cell>
          <cell r="G15" t="str">
            <v>см</v>
          </cell>
          <cell r="H15" t="str">
            <v>М/Ж</v>
          </cell>
          <cell r="J15">
            <v>20</v>
          </cell>
          <cell r="K15">
            <v>4</v>
          </cell>
        </row>
        <row r="16">
          <cell r="C16" t="str">
            <v>28_66</v>
          </cell>
          <cell r="D16" t="str">
            <v>Cборная Хабаровского края</v>
          </cell>
          <cell r="E16" t="str">
            <v>Хабаровский край</v>
          </cell>
          <cell r="F16" t="str">
            <v>Киле Сергей(I),
Никитина Яна (I)</v>
          </cell>
          <cell r="G16" t="str">
            <v>см</v>
          </cell>
          <cell r="H16" t="str">
            <v>М/Ж</v>
          </cell>
          <cell r="J16">
            <v>20</v>
          </cell>
          <cell r="K16">
            <v>5</v>
          </cell>
        </row>
        <row r="17">
          <cell r="C17" t="str">
            <v>68_32</v>
          </cell>
          <cell r="D17" t="str">
            <v>Cборная Хабаровского края</v>
          </cell>
          <cell r="E17" t="str">
            <v>Хабаровский край</v>
          </cell>
          <cell r="F17" t="str">
            <v>Копылова Марина(I),
Крылов Александр(I)</v>
          </cell>
          <cell r="G17" t="str">
            <v>см</v>
          </cell>
          <cell r="H17" t="str">
            <v>М/Ж</v>
          </cell>
          <cell r="J17">
            <v>20</v>
          </cell>
          <cell r="K17">
            <v>6</v>
          </cell>
        </row>
        <row r="18">
          <cell r="C18" t="str">
            <v>71_37</v>
          </cell>
          <cell r="D18" t="str">
            <v>Cборная Хабаровского края</v>
          </cell>
          <cell r="E18" t="str">
            <v>Хабаровский край</v>
          </cell>
          <cell r="F18" t="str">
            <v>Скотельник Стефания(КМС),
Шестопалько Кирилл(I)</v>
          </cell>
          <cell r="G18" t="str">
            <v>см</v>
          </cell>
          <cell r="H18" t="str">
            <v>М/Ж</v>
          </cell>
          <cell r="J18">
            <v>40</v>
          </cell>
          <cell r="K18">
            <v>7</v>
          </cell>
        </row>
        <row r="19">
          <cell r="C19" t="str">
            <v>39_69</v>
          </cell>
          <cell r="D19" t="str">
            <v>Cборная Хабаровского края</v>
          </cell>
          <cell r="E19" t="str">
            <v>Хабаровский край</v>
          </cell>
          <cell r="F19" t="str">
            <v>Савельев Александр(КМС),
Вострикова Кристина(КМС)</v>
          </cell>
          <cell r="G19" t="str">
            <v>см</v>
          </cell>
          <cell r="H19" t="str">
            <v>М/Ж</v>
          </cell>
          <cell r="J19">
            <v>60</v>
          </cell>
          <cell r="K19">
            <v>8</v>
          </cell>
        </row>
        <row r="20">
          <cell r="C20" t="str">
            <v>78_49</v>
          </cell>
          <cell r="D20" t="str">
            <v>Cборная Хабаровского края</v>
          </cell>
          <cell r="E20" t="str">
            <v>Хабаровский край</v>
          </cell>
          <cell r="F20" t="str">
            <v>Соколова Маргарита(I),
Шабатин Валерий(КМС)</v>
          </cell>
          <cell r="G20" t="str">
            <v>см</v>
          </cell>
          <cell r="H20" t="str">
            <v>М/Ж</v>
          </cell>
          <cell r="J20">
            <v>40</v>
          </cell>
          <cell r="K20">
            <v>9</v>
          </cell>
        </row>
        <row r="21">
          <cell r="C21" t="str">
            <v>6_9</v>
          </cell>
          <cell r="D21" t="str">
            <v>Сборная Амурской области</v>
          </cell>
          <cell r="E21" t="str">
            <v>г. Тында</v>
          </cell>
          <cell r="F21" t="str">
            <v>Каунов Александр(II),
Бабенко Антон(II)</v>
          </cell>
          <cell r="G21" t="str">
            <v>м</v>
          </cell>
          <cell r="H21" t="str">
            <v>М/Ж</v>
          </cell>
          <cell r="J21">
            <v>6</v>
          </cell>
          <cell r="K21">
            <v>1</v>
          </cell>
        </row>
        <row r="22">
          <cell r="C22" t="str">
            <v>13_59</v>
          </cell>
          <cell r="D22" t="str">
            <v>Сборная Амурской области</v>
          </cell>
          <cell r="E22" t="str">
            <v>г. Тында</v>
          </cell>
          <cell r="F22" t="str">
            <v>Луговцов Андрей(II),
Прокопчук Алёна(II)</v>
          </cell>
          <cell r="G22" t="str">
            <v>см</v>
          </cell>
          <cell r="H22" t="str">
            <v>М/Ж</v>
          </cell>
          <cell r="J22">
            <v>6</v>
          </cell>
          <cell r="K22">
            <v>1</v>
          </cell>
        </row>
        <row r="23">
          <cell r="C23" t="str">
            <v>8_12</v>
          </cell>
          <cell r="D23" t="str">
            <v>Сборная ЕАО</v>
          </cell>
          <cell r="E23" t="str">
            <v>ЕАО, г. Биробиджан</v>
          </cell>
          <cell r="F23" t="str">
            <v>Фельдман Максим(II),
Янин Антон(II)</v>
          </cell>
          <cell r="G23" t="str">
            <v>м</v>
          </cell>
          <cell r="H23" t="str">
            <v>М/Ж</v>
          </cell>
          <cell r="J23">
            <v>6</v>
          </cell>
          <cell r="K23">
            <v>2</v>
          </cell>
        </row>
        <row r="24">
          <cell r="C24" t="str">
            <v>16_19</v>
          </cell>
          <cell r="D24" t="str">
            <v>Сборная ЕАО</v>
          </cell>
          <cell r="E24" t="str">
            <v>ЕАО, г. Биробиджан</v>
          </cell>
          <cell r="F24" t="str">
            <v>Кавуровский Даниэль(II),
Пророков Алексей(II)</v>
          </cell>
          <cell r="G24" t="str">
            <v>м</v>
          </cell>
          <cell r="H24" t="str">
            <v>М/Ж</v>
          </cell>
          <cell r="J24">
            <v>6</v>
          </cell>
          <cell r="K24">
            <v>3</v>
          </cell>
        </row>
        <row r="25">
          <cell r="C25" t="str">
            <v>29_31</v>
          </cell>
          <cell r="D25" t="str">
            <v>Сборная ЕАО</v>
          </cell>
          <cell r="E25" t="str">
            <v>ЕАО, г. Биробиджан</v>
          </cell>
          <cell r="F25" t="str">
            <v>Логушев Даниил(II),
Ивакин Владимир(II)</v>
          </cell>
          <cell r="G25" t="str">
            <v>м</v>
          </cell>
          <cell r="H25" t="str">
            <v>М/Ж</v>
          </cell>
          <cell r="J25">
            <v>6</v>
          </cell>
          <cell r="K25">
            <v>5</v>
          </cell>
        </row>
        <row r="26">
          <cell r="C26" t="str">
            <v>3_58</v>
          </cell>
          <cell r="D26" t="str">
            <v>Сборная ЕАО</v>
          </cell>
          <cell r="E26" t="str">
            <v>ЕАО, г. Биробиджан</v>
          </cell>
          <cell r="F26" t="str">
            <v>Воронов Кирилл (КМС),
Терновых Светлана(II)</v>
          </cell>
          <cell r="G26" t="str">
            <v>см</v>
          </cell>
          <cell r="H26" t="str">
            <v>М/Ж</v>
          </cell>
          <cell r="J26">
            <v>33</v>
          </cell>
          <cell r="K26">
            <v>1</v>
          </cell>
        </row>
        <row r="27">
          <cell r="C27" t="str">
            <v>22_61</v>
          </cell>
          <cell r="D27" t="str">
            <v>Сборная ЕАО</v>
          </cell>
          <cell r="E27" t="str">
            <v>ЕАО, г. Биробиджан</v>
          </cell>
          <cell r="F27" t="str">
            <v>Зарипов Рустам(II),
Кулагина Дарья(II)</v>
          </cell>
          <cell r="G27" t="str">
            <v>см</v>
          </cell>
          <cell r="H27" t="str">
            <v>М/Ж</v>
          </cell>
          <cell r="J27">
            <v>6</v>
          </cell>
          <cell r="K27">
            <v>4</v>
          </cell>
        </row>
        <row r="28">
          <cell r="C28" t="str">
            <v>7_4</v>
          </cell>
          <cell r="D28" t="str">
            <v>Сборная Приморского края</v>
          </cell>
          <cell r="E28" t="str">
            <v>Приморский край</v>
          </cell>
          <cell r="F28" t="str">
            <v>Самошин Алексей(КМС),
Скороходов Александр(КМС)</v>
          </cell>
          <cell r="G28" t="str">
            <v>м</v>
          </cell>
          <cell r="H28" t="str">
            <v>М/Ж</v>
          </cell>
          <cell r="J28">
            <v>60</v>
          </cell>
          <cell r="K28">
            <v>1</v>
          </cell>
        </row>
        <row r="29">
          <cell r="C29" t="str">
            <v>24_26</v>
          </cell>
          <cell r="D29" t="str">
            <v>Сборная Приморского края</v>
          </cell>
          <cell r="E29" t="str">
            <v>Приморский край</v>
          </cell>
          <cell r="F29" t="str">
            <v>Михайлов Дмитрий(I),
Хуркало Сергей(I)</v>
          </cell>
          <cell r="G29" t="str">
            <v>м</v>
          </cell>
          <cell r="H29" t="str">
            <v>М/Ж</v>
          </cell>
          <cell r="J29">
            <v>20</v>
          </cell>
          <cell r="K29">
            <v>2</v>
          </cell>
        </row>
        <row r="30">
          <cell r="C30" t="str">
            <v>20_27</v>
          </cell>
          <cell r="D30" t="str">
            <v>Сборная Приморского края</v>
          </cell>
          <cell r="E30" t="str">
            <v>Приморский край</v>
          </cell>
          <cell r="F30" t="str">
            <v>Виноградов Дмитрий(II),
Литвинов Александр(II)</v>
          </cell>
          <cell r="G30" t="str">
            <v>м</v>
          </cell>
          <cell r="H30" t="str">
            <v>М/Ж</v>
          </cell>
          <cell r="J30">
            <v>6</v>
          </cell>
          <cell r="K30">
            <v>3</v>
          </cell>
        </row>
        <row r="31">
          <cell r="C31" t="str">
            <v>11_67</v>
          </cell>
          <cell r="D31" t="str">
            <v>Сборная Приморского края</v>
          </cell>
          <cell r="E31" t="str">
            <v>Приморский край</v>
          </cell>
          <cell r="F31" t="str">
            <v>Ильин Илья(I),
Челпанова Екатерина(КМС)</v>
          </cell>
          <cell r="G31" t="str">
            <v>см</v>
          </cell>
          <cell r="H31" t="str">
            <v>М/Ж</v>
          </cell>
          <cell r="J31">
            <v>13</v>
          </cell>
          <cell r="K31">
            <v>1</v>
          </cell>
          <cell r="L31" t="str">
            <v>(*) Ильин Илья, Челпанова Екатерина</v>
          </cell>
        </row>
        <row r="32">
          <cell r="C32" t="str">
            <v>15_70</v>
          </cell>
          <cell r="D32" t="str">
            <v>Сборная Приморского края</v>
          </cell>
          <cell r="E32" t="str">
            <v>Приморский край</v>
          </cell>
          <cell r="F32" t="str">
            <v>Бочанов Кирилл(I),
Жукова Анна(I)</v>
          </cell>
          <cell r="G32" t="str">
            <v>см</v>
          </cell>
          <cell r="H32" t="str">
            <v>М/Ж</v>
          </cell>
          <cell r="J32">
            <v>20</v>
          </cell>
          <cell r="K32">
            <v>2</v>
          </cell>
        </row>
        <row r="33">
          <cell r="C33" t="str">
            <v>17_73</v>
          </cell>
          <cell r="D33" t="str">
            <v>Сборная Приморского края</v>
          </cell>
          <cell r="E33" t="str">
            <v>Приморский край</v>
          </cell>
          <cell r="F33" t="str">
            <v>Савицкий Александр(I),
Лысенко Офелия(I)</v>
          </cell>
          <cell r="G33" t="str">
            <v>см</v>
          </cell>
          <cell r="H33" t="str">
            <v>М/Ж</v>
          </cell>
          <cell r="J33">
            <v>20</v>
          </cell>
          <cell r="K33">
            <v>3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1</v>
          </cell>
          <cell r="B2" t="str">
            <v>М/Ж</v>
          </cell>
          <cell r="C2" t="str">
            <v>Cборная Хабаровского края-1</v>
          </cell>
          <cell r="D2" t="str">
            <v>Хабаровский край</v>
          </cell>
          <cell r="E2" t="str">
            <v>Васильева Наталья Геннадьевна</v>
          </cell>
          <cell r="F2" t="str">
            <v>Чепиков Илья (I), Кучерявый Илья (I), Рейман Руслан (I), Романова Юлия(I)</v>
          </cell>
          <cell r="G2">
            <v>40</v>
          </cell>
          <cell r="H2">
            <v>0</v>
          </cell>
        </row>
        <row r="3">
          <cell r="A3">
            <v>2</v>
          </cell>
          <cell r="B3" t="str">
            <v>М/Ж</v>
          </cell>
          <cell r="C3" t="str">
            <v>Cборная Хабаровского края-2</v>
          </cell>
          <cell r="D3" t="str">
            <v>Хабаровский край</v>
          </cell>
          <cell r="E3" t="str">
            <v>Васильева Наталья Геннадьевна</v>
          </cell>
          <cell r="F3" t="str">
            <v>Одзял Михаил (I), Романов Даниил (I), Киле Сергей(I), Никитина Яна (I)</v>
          </cell>
          <cell r="G3">
            <v>40</v>
          </cell>
          <cell r="H3">
            <v>0</v>
          </cell>
        </row>
        <row r="4">
          <cell r="A4">
            <v>3</v>
          </cell>
          <cell r="B4" t="str">
            <v>М/Ж</v>
          </cell>
          <cell r="C4" t="str">
            <v>Cборная Хабаровского края-3</v>
          </cell>
          <cell r="D4" t="str">
            <v>Хабаровский край</v>
          </cell>
          <cell r="E4" t="str">
            <v>Васильева Наталья Геннадьевна</v>
          </cell>
          <cell r="F4" t="str">
            <v>Сенотрусов Вячеслав (КМС), Польской Александр(I), Копылова Марина(I), Крылов Александр(I)</v>
          </cell>
          <cell r="G4">
            <v>60</v>
          </cell>
          <cell r="H4">
            <v>0</v>
          </cell>
        </row>
        <row r="5">
          <cell r="A5">
            <v>4</v>
          </cell>
          <cell r="B5" t="str">
            <v>М/Ж</v>
          </cell>
          <cell r="C5" t="str">
            <v>Cборная Хабаровского края-4</v>
          </cell>
          <cell r="D5" t="str">
            <v>Хабаровский край</v>
          </cell>
          <cell r="E5" t="str">
            <v>Васильева Наталья Геннадьевна</v>
          </cell>
          <cell r="F5" t="str">
            <v>Один Сергей(КМС), Скрипилева Ольга(КМС), Виноградов Артем (КМС), Кузьмин Евгений (КМС)</v>
          </cell>
          <cell r="G5">
            <v>120</v>
          </cell>
          <cell r="H5">
            <v>0</v>
          </cell>
        </row>
        <row r="6">
          <cell r="A6">
            <v>5</v>
          </cell>
          <cell r="B6" t="str">
            <v>М/Ж</v>
          </cell>
          <cell r="C6" t="str">
            <v>Cборная Хабаровского края-5</v>
          </cell>
          <cell r="D6" t="str">
            <v>Хабаровский край</v>
          </cell>
          <cell r="E6" t="str">
            <v>Васильева Наталья Геннадьевна</v>
          </cell>
          <cell r="F6" t="str">
            <v>Бухта Олег(КМС), Юшин Виталий(КМС), Савельев Александр(КМС), Вострикова Кристина(КМС)</v>
          </cell>
          <cell r="G6">
            <v>120</v>
          </cell>
          <cell r="H6">
            <v>0</v>
          </cell>
        </row>
        <row r="7">
          <cell r="A7">
            <v>6</v>
          </cell>
          <cell r="B7" t="str">
            <v>М/Ж</v>
          </cell>
          <cell r="C7" t="str">
            <v>Cборная Хабаровского края-6</v>
          </cell>
          <cell r="D7" t="str">
            <v>Хабаровский край</v>
          </cell>
          <cell r="E7" t="str">
            <v>Васильева Наталья Геннадьевна</v>
          </cell>
          <cell r="F7" t="str">
            <v>Малинин Антон(КМС), Ковалев Евгений(I), Скотельник Стефания(КМС), Шестопалько Кирилл(I)</v>
          </cell>
          <cell r="G7">
            <v>80</v>
          </cell>
          <cell r="H7">
            <v>0</v>
          </cell>
        </row>
        <row r="8">
          <cell r="A8">
            <v>7</v>
          </cell>
          <cell r="B8" t="str">
            <v>М/Ж</v>
          </cell>
          <cell r="C8" t="str">
            <v>Cборная Хабаровского края-7</v>
          </cell>
          <cell r="D8" t="str">
            <v>Хабаровский край</v>
          </cell>
          <cell r="E8" t="str">
            <v>Васильева Наталья Геннадьевна</v>
          </cell>
          <cell r="F8" t="str">
            <v>Ожогин Дмитрий(I), Кудьяров Глеб(II), Соколова Маргарита(I), Шабатин Валерий(КМС)</v>
          </cell>
          <cell r="G8">
            <v>53</v>
          </cell>
          <cell r="H8">
            <v>0</v>
          </cell>
        </row>
        <row r="9">
          <cell r="A9">
            <v>8</v>
          </cell>
          <cell r="B9" t="str">
            <v>М/Ж</v>
          </cell>
          <cell r="C9" t="str">
            <v>Cборная Хабаровского края-8</v>
          </cell>
          <cell r="D9" t="str">
            <v>Хабаровский край</v>
          </cell>
          <cell r="E9" t="str">
            <v>Васильева Наталья Геннадьевна</v>
          </cell>
          <cell r="F9" t="str">
            <v>Саволайнен Иван(КМС), Виденин Илья (КМС), Лысиков Алексей(II), Сенишина Вероника(КМС)</v>
          </cell>
          <cell r="G9">
            <v>93</v>
          </cell>
          <cell r="H9">
            <v>0</v>
          </cell>
        </row>
        <row r="10">
          <cell r="A10">
            <v>12</v>
          </cell>
          <cell r="B10" t="str">
            <v>М/Ж</v>
          </cell>
          <cell r="C10" t="str">
            <v>Сборная ЕАО-1</v>
          </cell>
          <cell r="D10" t="str">
            <v>ЕАО, г. Биробиджан</v>
          </cell>
          <cell r="E10" t="str">
            <v>Воронов Кирилл Андреевич</v>
          </cell>
          <cell r="F10" t="str">
            <v>Фельдман Максим(II), Янин Антон(II), Воронов Кирилл (КМС), Терновых Светлана(II)</v>
          </cell>
          <cell r="G10">
            <v>39</v>
          </cell>
          <cell r="H10">
            <v>0</v>
          </cell>
        </row>
        <row r="11">
          <cell r="A11">
            <v>13</v>
          </cell>
          <cell r="B11" t="str">
            <v>М/Ж</v>
          </cell>
          <cell r="C11" t="str">
            <v>Сборная ЕАО-2</v>
          </cell>
          <cell r="D11" t="str">
            <v>ЕАО, г. Биробиджан</v>
          </cell>
          <cell r="E11" t="str">
            <v>Воронов Кирилл Андреевич</v>
          </cell>
          <cell r="F11" t="str">
            <v>Кавуровский Даниэль(II), Пророков Алексей(II), Зарипов Рустам(II), Кулагина Дарья(II)</v>
          </cell>
          <cell r="G11">
            <v>12</v>
          </cell>
          <cell r="H11">
            <v>0</v>
          </cell>
        </row>
        <row r="12">
          <cell r="A12">
            <v>14</v>
          </cell>
          <cell r="B12" t="str">
            <v>М/Ж</v>
          </cell>
          <cell r="C12" t="str">
            <v>Сборная ЕАО</v>
          </cell>
          <cell r="D12" t="str">
            <v>ЕАО, г. Биробиджан</v>
          </cell>
          <cell r="E12" t="str">
            <v>Воронов Кирилл Андреевич</v>
          </cell>
          <cell r="F12" t="str">
            <v>Кос Александр(II), Плотникова Юлия(II), Логушев Даниил(II), Ивакин Владимир(II)</v>
          </cell>
          <cell r="G12">
            <v>12</v>
          </cell>
          <cell r="H12">
            <v>0</v>
          </cell>
        </row>
        <row r="13">
          <cell r="A13">
            <v>9</v>
          </cell>
          <cell r="B13" t="str">
            <v>М/Ж</v>
          </cell>
          <cell r="C13" t="str">
            <v>Сборная Приморского края-1</v>
          </cell>
          <cell r="D13" t="str">
            <v>Приморский край</v>
          </cell>
          <cell r="E13" t="str">
            <v>Хребтищев Геннадий Геннадьевич</v>
          </cell>
          <cell r="F13" t="str">
            <v>Ильин Илья(I), Челпанова Екатерина(КМС), Бочанов Кирилл(I)</v>
          </cell>
          <cell r="G13">
            <v>30.666666666666668</v>
          </cell>
          <cell r="H13">
            <v>0</v>
          </cell>
          <cell r="I13" t="str">
            <v>(*) Ильин Илья, Челпанова Екатерина</v>
          </cell>
        </row>
        <row r="14">
          <cell r="A14">
            <v>10</v>
          </cell>
          <cell r="B14" t="str">
            <v>М/Ж</v>
          </cell>
          <cell r="C14" t="str">
            <v>Сборная Приморского края-2</v>
          </cell>
          <cell r="D14" t="str">
            <v>Приморский край</v>
          </cell>
          <cell r="E14" t="str">
            <v>Хребтищев Геннадий Геннадьевич</v>
          </cell>
          <cell r="F14" t="str">
            <v>Скороходов Александр(КМС), Михайлов Дмитрий(I), Жукова Анна(I), Савицкий Александр(I)</v>
          </cell>
          <cell r="G14">
            <v>60</v>
          </cell>
          <cell r="H14">
            <v>0</v>
          </cell>
        </row>
        <row r="15">
          <cell r="A15">
            <v>11</v>
          </cell>
          <cell r="B15" t="str">
            <v>М/Ж</v>
          </cell>
          <cell r="C15" t="str">
            <v>Сборная Приморского края-3</v>
          </cell>
          <cell r="D15" t="str">
            <v>Приморский край</v>
          </cell>
          <cell r="E15" t="str">
            <v>Хребтищев Геннадий Геннадьевич</v>
          </cell>
          <cell r="F15" t="str">
            <v>Хуркало Сергей(I), Виноградов Дмитрий(II), Литвинов Александр(II), Лысенко Офелия(I)</v>
          </cell>
          <cell r="G15">
            <v>26</v>
          </cell>
          <cell r="H15">
            <v>0</v>
          </cell>
        </row>
        <row r="16">
          <cell r="A16">
            <v>14</v>
          </cell>
          <cell r="B16" t="str">
            <v>М/Ж</v>
          </cell>
          <cell r="C16" t="str">
            <v>Сборная Приморского края-4</v>
          </cell>
          <cell r="D16" t="str">
            <v>Приморский край</v>
          </cell>
          <cell r="E16" t="str">
            <v>Хребтищев Геннадий Геннадьевич</v>
          </cell>
          <cell r="F16" t="str">
            <v>Самошин Алексей(КМС)</v>
          </cell>
          <cell r="G16">
            <v>120</v>
          </cell>
          <cell r="H16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80</v>
          </cell>
        </row>
        <row r="2">
          <cell r="E2" t="str">
            <v>1.</v>
          </cell>
          <cell r="G2">
            <v>79</v>
          </cell>
          <cell r="H2" t="str">
            <v>Власенко Дарья</v>
          </cell>
          <cell r="I2" t="str">
            <v>11.01.1997</v>
          </cell>
          <cell r="J2" t="str">
            <v>II</v>
          </cell>
          <cell r="K2" t="str">
            <v>ж</v>
          </cell>
          <cell r="L2" t="str">
            <v>М/Ж</v>
          </cell>
          <cell r="O2" t="str">
            <v/>
          </cell>
          <cell r="Q2">
            <v>3</v>
          </cell>
          <cell r="R2">
            <v>1997</v>
          </cell>
          <cell r="U2">
            <v>0</v>
          </cell>
        </row>
        <row r="3">
          <cell r="E3" t="str">
            <v>1.1</v>
          </cell>
          <cell r="F3">
            <v>1</v>
          </cell>
          <cell r="G3">
            <v>2</v>
          </cell>
          <cell r="H3" t="str">
            <v>Чепиков Илья </v>
          </cell>
          <cell r="I3" t="str">
            <v>29.08.1998</v>
          </cell>
          <cell r="J3" t="str">
            <v>I</v>
          </cell>
          <cell r="K3" t="str">
            <v>м</v>
          </cell>
          <cell r="L3" t="str">
            <v>М/Ж</v>
          </cell>
          <cell r="N3">
            <v>1</v>
          </cell>
          <cell r="O3" t="str">
            <v>м 1</v>
          </cell>
          <cell r="P3">
            <v>1</v>
          </cell>
          <cell r="Q3">
            <v>10</v>
          </cell>
          <cell r="R3">
            <v>1998</v>
          </cell>
          <cell r="U3">
            <v>600</v>
          </cell>
          <cell r="V3" t="str">
            <v>да</v>
          </cell>
        </row>
        <row r="4">
          <cell r="E4" t="str">
            <v>1.2</v>
          </cell>
          <cell r="F4">
            <v>2</v>
          </cell>
          <cell r="G4">
            <v>5</v>
          </cell>
          <cell r="H4" t="str">
            <v>Кучерявый Илья </v>
          </cell>
          <cell r="I4" t="str">
            <v>12.01.1999</v>
          </cell>
          <cell r="J4" t="str">
            <v>I</v>
          </cell>
          <cell r="K4" t="str">
            <v>м</v>
          </cell>
          <cell r="L4" t="str">
            <v>М/Ж</v>
          </cell>
          <cell r="N4">
            <v>1</v>
          </cell>
          <cell r="O4" t="str">
            <v>м 1</v>
          </cell>
          <cell r="P4">
            <v>1</v>
          </cell>
          <cell r="Q4">
            <v>10</v>
          </cell>
          <cell r="R4">
            <v>1999</v>
          </cell>
          <cell r="U4">
            <v>600</v>
          </cell>
          <cell r="V4" t="str">
            <v>да</v>
          </cell>
        </row>
        <row r="5">
          <cell r="E5" t="str">
            <v>1.</v>
          </cell>
          <cell r="G5">
            <v>51</v>
          </cell>
          <cell r="H5" t="str">
            <v>Ожогин Дмитрий</v>
          </cell>
          <cell r="I5" t="str">
            <v>27.09.2000</v>
          </cell>
          <cell r="J5" t="str">
            <v>I</v>
          </cell>
          <cell r="K5" t="str">
            <v>м</v>
          </cell>
          <cell r="L5" t="str">
            <v>М/Ж</v>
          </cell>
          <cell r="N5" t="str">
            <v>лично</v>
          </cell>
          <cell r="O5" t="str">
            <v>м 10</v>
          </cell>
          <cell r="P5">
            <v>7</v>
          </cell>
          <cell r="Q5">
            <v>10</v>
          </cell>
          <cell r="R5">
            <v>2000</v>
          </cell>
          <cell r="U5">
            <v>600</v>
          </cell>
        </row>
        <row r="6">
          <cell r="E6" t="str">
            <v>1.</v>
          </cell>
          <cell r="G6">
            <v>54</v>
          </cell>
          <cell r="H6" t="str">
            <v>Кудьяров Глеб</v>
          </cell>
          <cell r="I6" t="str">
            <v>24.04.2000</v>
          </cell>
          <cell r="J6" t="str">
            <v>II</v>
          </cell>
          <cell r="K6" t="str">
            <v>м</v>
          </cell>
          <cell r="L6" t="str">
            <v>М/Ж</v>
          </cell>
          <cell r="N6" t="str">
            <v>лично</v>
          </cell>
          <cell r="O6" t="str">
            <v>м 10</v>
          </cell>
          <cell r="P6">
            <v>7</v>
          </cell>
          <cell r="Q6">
            <v>3</v>
          </cell>
          <cell r="R6">
            <v>2000</v>
          </cell>
          <cell r="U6">
            <v>600</v>
          </cell>
        </row>
        <row r="7">
          <cell r="E7" t="str">
            <v>1.3</v>
          </cell>
          <cell r="F7">
            <v>3</v>
          </cell>
          <cell r="G7">
            <v>10</v>
          </cell>
          <cell r="H7" t="str">
            <v>Одзял Михаил </v>
          </cell>
          <cell r="I7" t="str">
            <v>30.03.1997</v>
          </cell>
          <cell r="J7" t="str">
            <v>I</v>
          </cell>
          <cell r="K7" t="str">
            <v>м</v>
          </cell>
          <cell r="L7" t="str">
            <v>М/Ж</v>
          </cell>
          <cell r="N7">
            <v>1</v>
          </cell>
          <cell r="O7" t="str">
            <v>м 2</v>
          </cell>
          <cell r="P7">
            <v>2</v>
          </cell>
          <cell r="Q7">
            <v>10</v>
          </cell>
          <cell r="R7">
            <v>1997</v>
          </cell>
          <cell r="U7">
            <v>600</v>
          </cell>
          <cell r="V7" t="str">
            <v>да</v>
          </cell>
        </row>
        <row r="8">
          <cell r="E8" t="str">
            <v>1.4</v>
          </cell>
          <cell r="F8">
            <v>4</v>
          </cell>
          <cell r="G8">
            <v>14</v>
          </cell>
          <cell r="H8" t="str">
            <v>Романов Даниил </v>
          </cell>
          <cell r="I8" t="str">
            <v>10.06.1997</v>
          </cell>
          <cell r="J8" t="str">
            <v>I</v>
          </cell>
          <cell r="K8" t="str">
            <v>м</v>
          </cell>
          <cell r="L8" t="str">
            <v>М/Ж</v>
          </cell>
          <cell r="N8">
            <v>1</v>
          </cell>
          <cell r="O8" t="str">
            <v>м 2</v>
          </cell>
          <cell r="P8">
            <v>2</v>
          </cell>
          <cell r="Q8">
            <v>10</v>
          </cell>
          <cell r="R8">
            <v>1997</v>
          </cell>
          <cell r="U8">
            <v>600</v>
          </cell>
          <cell r="V8" t="str">
            <v>да</v>
          </cell>
        </row>
        <row r="9">
          <cell r="E9" t="str">
            <v>1.5</v>
          </cell>
          <cell r="F9">
            <v>5</v>
          </cell>
          <cell r="G9">
            <v>18</v>
          </cell>
          <cell r="H9" t="str">
            <v>Сенотрусов Вячеслав </v>
          </cell>
          <cell r="I9" t="str">
            <v>29.01.1990</v>
          </cell>
          <cell r="J9" t="str">
            <v>КМС</v>
          </cell>
          <cell r="K9" t="str">
            <v>м</v>
          </cell>
          <cell r="L9" t="str">
            <v>М/Ж</v>
          </cell>
          <cell r="N9">
            <v>1</v>
          </cell>
          <cell r="O9" t="str">
            <v>м 3</v>
          </cell>
          <cell r="P9">
            <v>3</v>
          </cell>
          <cell r="Q9">
            <v>30</v>
          </cell>
          <cell r="R9">
            <v>1990</v>
          </cell>
          <cell r="U9">
            <v>600</v>
          </cell>
          <cell r="V9" t="str">
            <v>да</v>
          </cell>
        </row>
        <row r="10">
          <cell r="E10" t="str">
            <v>1.6</v>
          </cell>
          <cell r="F10">
            <v>6</v>
          </cell>
          <cell r="G10">
            <v>21</v>
          </cell>
          <cell r="H10" t="str">
            <v>Польской Александр</v>
          </cell>
          <cell r="I10" t="str">
            <v>22.04.1998</v>
          </cell>
          <cell r="J10" t="str">
            <v>I</v>
          </cell>
          <cell r="K10" t="str">
            <v>м</v>
          </cell>
          <cell r="L10" t="str">
            <v>М/Ж</v>
          </cell>
          <cell r="N10">
            <v>1</v>
          </cell>
          <cell r="O10" t="str">
            <v>м 3</v>
          </cell>
          <cell r="P10">
            <v>3</v>
          </cell>
          <cell r="Q10">
            <v>10</v>
          </cell>
          <cell r="R10">
            <v>1998</v>
          </cell>
          <cell r="U10">
            <v>600</v>
          </cell>
          <cell r="V10" t="str">
            <v>да</v>
          </cell>
        </row>
        <row r="11">
          <cell r="E11" t="str">
            <v>1.</v>
          </cell>
          <cell r="G11">
            <v>36</v>
          </cell>
          <cell r="H11" t="str">
            <v>Бухта Олег</v>
          </cell>
          <cell r="I11" t="str">
            <v>1994</v>
          </cell>
          <cell r="J11" t="str">
            <v>КМС</v>
          </cell>
          <cell r="K11" t="str">
            <v>м</v>
          </cell>
          <cell r="L11" t="str">
            <v>М/Ж</v>
          </cell>
          <cell r="N11" t="str">
            <v>лично</v>
          </cell>
          <cell r="O11" t="str">
            <v>м 4</v>
          </cell>
          <cell r="P11">
            <v>5</v>
          </cell>
          <cell r="Q11">
            <v>30</v>
          </cell>
          <cell r="R11">
            <v>1994</v>
          </cell>
          <cell r="U11">
            <v>600</v>
          </cell>
        </row>
        <row r="12">
          <cell r="E12" t="str">
            <v>1.</v>
          </cell>
          <cell r="G12">
            <v>47</v>
          </cell>
          <cell r="H12" t="str">
            <v>Юшин Виталий</v>
          </cell>
          <cell r="I12" t="str">
            <v>1997</v>
          </cell>
          <cell r="J12" t="str">
            <v>КМС</v>
          </cell>
          <cell r="K12" t="str">
            <v>м</v>
          </cell>
          <cell r="L12" t="str">
            <v>М/Ж</v>
          </cell>
          <cell r="N12" t="str">
            <v>лично</v>
          </cell>
          <cell r="O12" t="str">
            <v>м 4</v>
          </cell>
          <cell r="P12">
            <v>5</v>
          </cell>
          <cell r="Q12">
            <v>30</v>
          </cell>
          <cell r="R12">
            <v>1997</v>
          </cell>
          <cell r="U12">
            <v>600</v>
          </cell>
        </row>
        <row r="13">
          <cell r="E13" t="str">
            <v>1.</v>
          </cell>
          <cell r="G13">
            <v>53</v>
          </cell>
          <cell r="H13" t="str">
            <v>Шабанов Алексей</v>
          </cell>
          <cell r="I13" t="str">
            <v>1995</v>
          </cell>
          <cell r="J13" t="str">
            <v>I</v>
          </cell>
          <cell r="K13" t="str">
            <v>м</v>
          </cell>
          <cell r="L13" t="str">
            <v>М/Ж</v>
          </cell>
          <cell r="O13" t="str">
            <v>м 5</v>
          </cell>
          <cell r="Q13">
            <v>10</v>
          </cell>
          <cell r="R13">
            <v>1995</v>
          </cell>
          <cell r="U13">
            <v>200</v>
          </cell>
        </row>
        <row r="14">
          <cell r="E14" t="str">
            <v>1.</v>
          </cell>
          <cell r="G14">
            <v>56</v>
          </cell>
          <cell r="H14" t="str">
            <v>Зиновьев Захар</v>
          </cell>
          <cell r="I14" t="str">
            <v>1999</v>
          </cell>
          <cell r="J14" t="str">
            <v>I</v>
          </cell>
          <cell r="K14" t="str">
            <v>м</v>
          </cell>
          <cell r="L14" t="str">
            <v>М/Ж</v>
          </cell>
          <cell r="O14" t="str">
            <v>м 5</v>
          </cell>
          <cell r="Q14">
            <v>10</v>
          </cell>
          <cell r="R14">
            <v>1999</v>
          </cell>
          <cell r="U14">
            <v>200</v>
          </cell>
        </row>
        <row r="15">
          <cell r="E15" t="str">
            <v>1.</v>
          </cell>
          <cell r="G15">
            <v>40</v>
          </cell>
          <cell r="H15" t="str">
            <v>Саволайнен Иван</v>
          </cell>
          <cell r="I15" t="str">
            <v>19.04.1994</v>
          </cell>
          <cell r="J15" t="str">
            <v>КМС</v>
          </cell>
          <cell r="K15" t="str">
            <v>м</v>
          </cell>
          <cell r="L15" t="str">
            <v>М/Ж</v>
          </cell>
          <cell r="N15" t="str">
            <v>лично</v>
          </cell>
          <cell r="O15" t="str">
            <v>м 6</v>
          </cell>
          <cell r="P15">
            <v>8</v>
          </cell>
          <cell r="Q15">
            <v>30</v>
          </cell>
          <cell r="R15">
            <v>1994</v>
          </cell>
          <cell r="U15">
            <v>600</v>
          </cell>
        </row>
        <row r="16">
          <cell r="E16" t="str">
            <v>1.</v>
          </cell>
          <cell r="G16">
            <v>44</v>
          </cell>
          <cell r="H16" t="str">
            <v>Виденин Илья </v>
          </cell>
          <cell r="I16" t="str">
            <v>11.12.1994</v>
          </cell>
          <cell r="J16" t="str">
            <v>КМС</v>
          </cell>
          <cell r="K16" t="str">
            <v>м</v>
          </cell>
          <cell r="L16" t="str">
            <v>М/Ж</v>
          </cell>
          <cell r="N16" t="str">
            <v>лично</v>
          </cell>
          <cell r="O16" t="str">
            <v>м 6</v>
          </cell>
          <cell r="P16">
            <v>8</v>
          </cell>
          <cell r="Q16">
            <v>30</v>
          </cell>
          <cell r="R16">
            <v>1994</v>
          </cell>
          <cell r="U16">
            <v>600</v>
          </cell>
        </row>
        <row r="17">
          <cell r="E17" t="str">
            <v>1.</v>
          </cell>
          <cell r="G17">
            <v>48</v>
          </cell>
          <cell r="H17" t="str">
            <v>Лысиков Алексей</v>
          </cell>
          <cell r="I17" t="str">
            <v>13.07.1999</v>
          </cell>
          <cell r="J17" t="str">
            <v>II</v>
          </cell>
          <cell r="K17" t="str">
            <v>м</v>
          </cell>
          <cell r="L17" t="str">
            <v>М/Ж</v>
          </cell>
          <cell r="N17" t="str">
            <v>лично</v>
          </cell>
          <cell r="O17" t="str">
            <v>м 7</v>
          </cell>
          <cell r="P17">
            <v>8</v>
          </cell>
          <cell r="Q17">
            <v>3</v>
          </cell>
          <cell r="R17">
            <v>1999</v>
          </cell>
          <cell r="U17">
            <v>600</v>
          </cell>
        </row>
        <row r="18">
          <cell r="E18" t="str">
            <v>1.</v>
          </cell>
          <cell r="G18">
            <v>46</v>
          </cell>
          <cell r="H18" t="str">
            <v>Костына Вадим </v>
          </cell>
          <cell r="I18" t="str">
            <v>02.02.1999</v>
          </cell>
          <cell r="J18" t="str">
            <v>I</v>
          </cell>
          <cell r="K18" t="str">
            <v>м</v>
          </cell>
          <cell r="L18" t="str">
            <v>М/Ж</v>
          </cell>
          <cell r="N18" t="str">
            <v>лично</v>
          </cell>
          <cell r="O18" t="str">
            <v>м 7</v>
          </cell>
          <cell r="Q18">
            <v>10</v>
          </cell>
          <cell r="R18">
            <v>1999</v>
          </cell>
          <cell r="U18">
            <v>400</v>
          </cell>
        </row>
        <row r="19">
          <cell r="E19" t="str">
            <v>1.</v>
          </cell>
          <cell r="G19">
            <v>41</v>
          </cell>
          <cell r="H19" t="str">
            <v>Малинин Антон</v>
          </cell>
          <cell r="I19" t="str">
            <v>07.05.1996</v>
          </cell>
          <cell r="J19" t="str">
            <v>КМС</v>
          </cell>
          <cell r="K19" t="str">
            <v>м</v>
          </cell>
          <cell r="L19" t="str">
            <v>М/Ж</v>
          </cell>
          <cell r="N19" t="str">
            <v>лично</v>
          </cell>
          <cell r="O19" t="str">
            <v>м 8</v>
          </cell>
          <cell r="P19">
            <v>6</v>
          </cell>
          <cell r="Q19">
            <v>30</v>
          </cell>
          <cell r="R19">
            <v>1996</v>
          </cell>
          <cell r="U19">
            <v>600</v>
          </cell>
        </row>
        <row r="20">
          <cell r="E20" t="str">
            <v>1.</v>
          </cell>
          <cell r="G20">
            <v>45</v>
          </cell>
          <cell r="H20" t="str">
            <v>Ковалев Евгений</v>
          </cell>
          <cell r="I20" t="str">
            <v>13.07.1999</v>
          </cell>
          <cell r="J20" t="str">
            <v>I</v>
          </cell>
          <cell r="K20" t="str">
            <v>м</v>
          </cell>
          <cell r="L20" t="str">
            <v>М/Ж</v>
          </cell>
          <cell r="N20" t="str">
            <v>лично</v>
          </cell>
          <cell r="O20" t="str">
            <v>м 8</v>
          </cell>
          <cell r="P20">
            <v>6</v>
          </cell>
          <cell r="Q20">
            <v>10</v>
          </cell>
          <cell r="R20">
            <v>1999</v>
          </cell>
          <cell r="U20">
            <v>600</v>
          </cell>
        </row>
        <row r="21">
          <cell r="E21" t="str">
            <v>1.</v>
          </cell>
          <cell r="G21">
            <v>75</v>
          </cell>
          <cell r="H21" t="str">
            <v>Бельды Валентина</v>
          </cell>
          <cell r="I21" t="str">
            <v>18.06.1998</v>
          </cell>
          <cell r="J21" t="str">
            <v>II</v>
          </cell>
          <cell r="K21" t="str">
            <v>ж</v>
          </cell>
          <cell r="L21" t="str">
            <v>М/Ж</v>
          </cell>
          <cell r="N21" t="str">
            <v>лично</v>
          </cell>
          <cell r="O21" t="str">
            <v>см 1</v>
          </cell>
          <cell r="Q21">
            <v>3</v>
          </cell>
          <cell r="R21">
            <v>1998</v>
          </cell>
          <cell r="U21">
            <v>400</v>
          </cell>
        </row>
        <row r="22">
          <cell r="E22" t="str">
            <v>1.</v>
          </cell>
          <cell r="G22">
            <v>77</v>
          </cell>
          <cell r="H22" t="str">
            <v>Лаврова Татьяна</v>
          </cell>
          <cell r="I22" t="str">
            <v>20.10.1998</v>
          </cell>
          <cell r="J22" t="str">
            <v>II</v>
          </cell>
          <cell r="K22" t="str">
            <v>ж</v>
          </cell>
          <cell r="L22" t="str">
            <v>М/Ж</v>
          </cell>
          <cell r="N22" t="str">
            <v>лично</v>
          </cell>
          <cell r="O22" t="str">
            <v>см 1</v>
          </cell>
          <cell r="Q22">
            <v>3</v>
          </cell>
          <cell r="R22">
            <v>1998</v>
          </cell>
          <cell r="U22">
            <v>400</v>
          </cell>
        </row>
        <row r="23">
          <cell r="E23" t="str">
            <v>1.</v>
          </cell>
          <cell r="G23">
            <v>34</v>
          </cell>
          <cell r="H23" t="str">
            <v>Один Сергей</v>
          </cell>
          <cell r="I23" t="str">
            <v>02.07.1985</v>
          </cell>
          <cell r="J23" t="str">
            <v>КМС</v>
          </cell>
          <cell r="K23" t="str">
            <v>м</v>
          </cell>
          <cell r="L23" t="str">
            <v>М/Ж</v>
          </cell>
          <cell r="N23" t="str">
            <v>лично</v>
          </cell>
          <cell r="O23" t="str">
            <v>см 10</v>
          </cell>
          <cell r="P23">
            <v>4</v>
          </cell>
          <cell r="Q23">
            <v>30</v>
          </cell>
          <cell r="R23">
            <v>1985</v>
          </cell>
          <cell r="U23">
            <v>600</v>
          </cell>
        </row>
        <row r="24">
          <cell r="E24" t="str">
            <v>1.</v>
          </cell>
          <cell r="G24">
            <v>72</v>
          </cell>
          <cell r="H24" t="str">
            <v>Скрипилева Ольга</v>
          </cell>
          <cell r="I24" t="str">
            <v>05.11.1987</v>
          </cell>
          <cell r="J24" t="str">
            <v>КМС</v>
          </cell>
          <cell r="K24" t="str">
            <v>ж</v>
          </cell>
          <cell r="L24" t="str">
            <v>М/Ж</v>
          </cell>
          <cell r="N24" t="str">
            <v>лично</v>
          </cell>
          <cell r="O24" t="str">
            <v>см 10</v>
          </cell>
          <cell r="P24">
            <v>4</v>
          </cell>
          <cell r="Q24">
            <v>30</v>
          </cell>
          <cell r="R24">
            <v>1987</v>
          </cell>
          <cell r="U24">
            <v>600</v>
          </cell>
        </row>
        <row r="25">
          <cell r="E25" t="str">
            <v>1.</v>
          </cell>
          <cell r="G25">
            <v>74</v>
          </cell>
          <cell r="H25" t="str">
            <v>Путинцева Ляна</v>
          </cell>
          <cell r="I25" t="str">
            <v>1997</v>
          </cell>
          <cell r="J25" t="str">
            <v>I</v>
          </cell>
          <cell r="K25" t="str">
            <v>ж</v>
          </cell>
          <cell r="L25" t="str">
            <v>М/Ж</v>
          </cell>
          <cell r="N25" t="str">
            <v>лично</v>
          </cell>
          <cell r="O25" t="str">
            <v>см 2</v>
          </cell>
          <cell r="Q25">
            <v>10</v>
          </cell>
          <cell r="R25">
            <v>1997</v>
          </cell>
          <cell r="U25">
            <v>400</v>
          </cell>
        </row>
        <row r="26">
          <cell r="E26" t="str">
            <v>1.</v>
          </cell>
          <cell r="G26">
            <v>83</v>
          </cell>
          <cell r="H26" t="str">
            <v>Бобкова Мария</v>
          </cell>
          <cell r="I26" t="str">
            <v>1995</v>
          </cell>
          <cell r="J26" t="str">
            <v>II</v>
          </cell>
          <cell r="K26" t="str">
            <v>ж</v>
          </cell>
          <cell r="L26" t="str">
            <v>М/Ж</v>
          </cell>
          <cell r="N26" t="str">
            <v>лично</v>
          </cell>
          <cell r="O26" t="str">
            <v>см 2</v>
          </cell>
          <cell r="Q26">
            <v>3</v>
          </cell>
          <cell r="R26">
            <v>1995</v>
          </cell>
          <cell r="U26">
            <v>400</v>
          </cell>
        </row>
        <row r="27">
          <cell r="E27" t="str">
            <v>1.</v>
          </cell>
          <cell r="G27">
            <v>52</v>
          </cell>
          <cell r="H27" t="str">
            <v>Виноградов Артем </v>
          </cell>
          <cell r="I27" t="str">
            <v>20.02.1985</v>
          </cell>
          <cell r="J27" t="str">
            <v>КМС</v>
          </cell>
          <cell r="K27" t="str">
            <v>м</v>
          </cell>
          <cell r="L27" t="str">
            <v>М/Ж</v>
          </cell>
          <cell r="N27" t="str">
            <v>лично</v>
          </cell>
          <cell r="O27" t="str">
            <v>см 3</v>
          </cell>
          <cell r="P27">
            <v>4</v>
          </cell>
          <cell r="Q27">
            <v>30</v>
          </cell>
          <cell r="R27">
            <v>1985</v>
          </cell>
          <cell r="U27">
            <v>600</v>
          </cell>
        </row>
        <row r="28">
          <cell r="E28" t="str">
            <v>1.</v>
          </cell>
          <cell r="G28">
            <v>80</v>
          </cell>
          <cell r="H28" t="str">
            <v>Сенишина Вероника</v>
          </cell>
          <cell r="I28" t="str">
            <v>29.06.1992</v>
          </cell>
          <cell r="J28" t="str">
            <v>КМС</v>
          </cell>
          <cell r="K28" t="str">
            <v>ж</v>
          </cell>
          <cell r="L28" t="str">
            <v>М/Ж</v>
          </cell>
          <cell r="N28" t="str">
            <v>лично</v>
          </cell>
          <cell r="O28" t="str">
            <v>см 3</v>
          </cell>
          <cell r="P28">
            <v>8</v>
          </cell>
          <cell r="Q28">
            <v>30</v>
          </cell>
          <cell r="R28">
            <v>1992</v>
          </cell>
          <cell r="U28">
            <v>600</v>
          </cell>
        </row>
        <row r="29">
          <cell r="E29" t="str">
            <v>1.7</v>
          </cell>
          <cell r="F29">
            <v>7</v>
          </cell>
          <cell r="G29">
            <v>23</v>
          </cell>
          <cell r="H29" t="str">
            <v>Рейман Руслан </v>
          </cell>
          <cell r="I29" t="str">
            <v>15.09.1997</v>
          </cell>
          <cell r="J29" t="str">
            <v>I</v>
          </cell>
          <cell r="K29" t="str">
            <v>м</v>
          </cell>
          <cell r="L29" t="str">
            <v>М/Ж</v>
          </cell>
          <cell r="N29">
            <v>1</v>
          </cell>
          <cell r="O29" t="str">
            <v>см 4</v>
          </cell>
          <cell r="P29">
            <v>1</v>
          </cell>
          <cell r="Q29">
            <v>10</v>
          </cell>
          <cell r="R29">
            <v>1997</v>
          </cell>
          <cell r="U29">
            <v>600</v>
          </cell>
          <cell r="V29" t="str">
            <v>да</v>
          </cell>
        </row>
        <row r="30">
          <cell r="E30" t="str">
            <v>1.8</v>
          </cell>
          <cell r="F30">
            <v>8</v>
          </cell>
          <cell r="G30">
            <v>63</v>
          </cell>
          <cell r="H30" t="str">
            <v>Романова Юлия</v>
          </cell>
          <cell r="I30" t="str">
            <v>24.10.1996</v>
          </cell>
          <cell r="J30" t="str">
            <v>I</v>
          </cell>
          <cell r="K30" t="str">
            <v>ж</v>
          </cell>
          <cell r="L30" t="str">
            <v>М/Ж</v>
          </cell>
          <cell r="N30">
            <v>1</v>
          </cell>
          <cell r="O30" t="str">
            <v>см 4</v>
          </cell>
          <cell r="P30">
            <v>1</v>
          </cell>
          <cell r="Q30">
            <v>10</v>
          </cell>
          <cell r="R30">
            <v>1996</v>
          </cell>
          <cell r="U30">
            <v>600</v>
          </cell>
          <cell r="V30" t="str">
            <v>да</v>
          </cell>
        </row>
        <row r="31">
          <cell r="E31" t="str">
            <v>1.9</v>
          </cell>
          <cell r="F31">
            <v>9</v>
          </cell>
          <cell r="G31">
            <v>28</v>
          </cell>
          <cell r="H31" t="str">
            <v>Киле Сергей</v>
          </cell>
          <cell r="I31" t="str">
            <v>09.05.1996</v>
          </cell>
          <cell r="J31" t="str">
            <v>I</v>
          </cell>
          <cell r="K31" t="str">
            <v>м</v>
          </cell>
          <cell r="L31" t="str">
            <v>М/Ж</v>
          </cell>
          <cell r="N31">
            <v>1</v>
          </cell>
          <cell r="O31" t="str">
            <v>см 5</v>
          </cell>
          <cell r="P31">
            <v>2</v>
          </cell>
          <cell r="Q31">
            <v>10</v>
          </cell>
          <cell r="R31">
            <v>1996</v>
          </cell>
          <cell r="U31">
            <v>600</v>
          </cell>
          <cell r="V31" t="str">
            <v>да</v>
          </cell>
        </row>
        <row r="32">
          <cell r="E32" t="str">
            <v>1.10</v>
          </cell>
          <cell r="F32">
            <v>10</v>
          </cell>
          <cell r="G32">
            <v>66</v>
          </cell>
          <cell r="H32" t="str">
            <v>Никитина Яна </v>
          </cell>
          <cell r="I32" t="str">
            <v>01.11.1996</v>
          </cell>
          <cell r="J32" t="str">
            <v>I</v>
          </cell>
          <cell r="K32" t="str">
            <v>ж</v>
          </cell>
          <cell r="L32" t="str">
            <v>М/Ж</v>
          </cell>
          <cell r="N32">
            <v>1</v>
          </cell>
          <cell r="O32" t="str">
            <v>см 5</v>
          </cell>
          <cell r="P32">
            <v>2</v>
          </cell>
          <cell r="Q32">
            <v>10</v>
          </cell>
          <cell r="R32">
            <v>1996</v>
          </cell>
          <cell r="U32">
            <v>600</v>
          </cell>
          <cell r="V32" t="str">
            <v>да</v>
          </cell>
        </row>
        <row r="33">
          <cell r="E33" t="str">
            <v>1.11</v>
          </cell>
          <cell r="F33">
            <v>11</v>
          </cell>
          <cell r="G33">
            <v>68</v>
          </cell>
          <cell r="H33" t="str">
            <v>Копылова Марина</v>
          </cell>
          <cell r="I33" t="str">
            <v>15.10.1998</v>
          </cell>
          <cell r="J33" t="str">
            <v>I</v>
          </cell>
          <cell r="K33" t="str">
            <v>ж</v>
          </cell>
          <cell r="L33" t="str">
            <v>М/Ж</v>
          </cell>
          <cell r="N33">
            <v>1</v>
          </cell>
          <cell r="O33" t="str">
            <v>см 6</v>
          </cell>
          <cell r="P33">
            <v>3</v>
          </cell>
          <cell r="Q33">
            <v>10</v>
          </cell>
          <cell r="R33">
            <v>1998</v>
          </cell>
          <cell r="U33">
            <v>600</v>
          </cell>
          <cell r="V33" t="str">
            <v>да</v>
          </cell>
        </row>
        <row r="34">
          <cell r="E34" t="str">
            <v>1.12</v>
          </cell>
          <cell r="F34">
            <v>12</v>
          </cell>
          <cell r="G34">
            <v>32</v>
          </cell>
          <cell r="H34" t="str">
            <v>Крылов Александр</v>
          </cell>
          <cell r="I34" t="str">
            <v>10.12.1997</v>
          </cell>
          <cell r="J34" t="str">
            <v>I</v>
          </cell>
          <cell r="K34" t="str">
            <v>м</v>
          </cell>
          <cell r="L34" t="str">
            <v>М/Ж</v>
          </cell>
          <cell r="N34">
            <v>1</v>
          </cell>
          <cell r="O34" t="str">
            <v>см 6</v>
          </cell>
          <cell r="P34">
            <v>3</v>
          </cell>
          <cell r="Q34">
            <v>10</v>
          </cell>
          <cell r="R34">
            <v>1997</v>
          </cell>
          <cell r="U34">
            <v>600</v>
          </cell>
          <cell r="V34" t="str">
            <v>да</v>
          </cell>
        </row>
        <row r="35">
          <cell r="E35" t="str">
            <v>1.</v>
          </cell>
          <cell r="G35">
            <v>71</v>
          </cell>
          <cell r="H35" t="str">
            <v>Скотельник Стефания</v>
          </cell>
          <cell r="I35" t="str">
            <v>02.07.1995</v>
          </cell>
          <cell r="J35" t="str">
            <v>КМС</v>
          </cell>
          <cell r="K35" t="str">
            <v>ж</v>
          </cell>
          <cell r="L35" t="str">
            <v>М/Ж</v>
          </cell>
          <cell r="N35" t="str">
            <v>лично</v>
          </cell>
          <cell r="O35" t="str">
            <v>см 7</v>
          </cell>
          <cell r="P35">
            <v>6</v>
          </cell>
          <cell r="Q35">
            <v>30</v>
          </cell>
          <cell r="R35">
            <v>1995</v>
          </cell>
          <cell r="U35">
            <v>600</v>
          </cell>
        </row>
        <row r="36">
          <cell r="E36" t="str">
            <v>1.</v>
          </cell>
          <cell r="G36">
            <v>37</v>
          </cell>
          <cell r="H36" t="str">
            <v>Шестопалько Кирилл</v>
          </cell>
          <cell r="I36" t="str">
            <v>17.08.1997</v>
          </cell>
          <cell r="J36" t="str">
            <v>I</v>
          </cell>
          <cell r="K36" t="str">
            <v>м</v>
          </cell>
          <cell r="L36" t="str">
            <v>М/Ж</v>
          </cell>
          <cell r="N36" t="str">
            <v>лично</v>
          </cell>
          <cell r="O36" t="str">
            <v>см 7</v>
          </cell>
          <cell r="P36">
            <v>6</v>
          </cell>
          <cell r="Q36">
            <v>10</v>
          </cell>
          <cell r="R36">
            <v>1997</v>
          </cell>
          <cell r="U36">
            <v>600</v>
          </cell>
        </row>
        <row r="37">
          <cell r="E37" t="str">
            <v>1.</v>
          </cell>
          <cell r="G37">
            <v>39</v>
          </cell>
          <cell r="H37" t="str">
            <v>Савельев Александр</v>
          </cell>
          <cell r="I37" t="str">
            <v>1994</v>
          </cell>
          <cell r="J37" t="str">
            <v>КМС</v>
          </cell>
          <cell r="K37" t="str">
            <v>м</v>
          </cell>
          <cell r="L37" t="str">
            <v>М/Ж</v>
          </cell>
          <cell r="N37" t="str">
            <v>лично</v>
          </cell>
          <cell r="O37" t="str">
            <v>см 8</v>
          </cell>
          <cell r="P37">
            <v>5</v>
          </cell>
          <cell r="Q37">
            <v>30</v>
          </cell>
          <cell r="R37">
            <v>1994</v>
          </cell>
          <cell r="U37">
            <v>600</v>
          </cell>
        </row>
        <row r="38">
          <cell r="E38" t="str">
            <v>1.</v>
          </cell>
          <cell r="G38">
            <v>69</v>
          </cell>
          <cell r="H38" t="str">
            <v>Вострикова Кристина</v>
          </cell>
          <cell r="I38" t="str">
            <v>1993</v>
          </cell>
          <cell r="J38" t="str">
            <v>КМС</v>
          </cell>
          <cell r="K38" t="str">
            <v>ж</v>
          </cell>
          <cell r="L38" t="str">
            <v>М/Ж</v>
          </cell>
          <cell r="N38" t="str">
            <v>лично</v>
          </cell>
          <cell r="O38" t="str">
            <v>см 8</v>
          </cell>
          <cell r="P38">
            <v>5</v>
          </cell>
          <cell r="Q38">
            <v>30</v>
          </cell>
          <cell r="R38">
            <v>1993</v>
          </cell>
          <cell r="U38">
            <v>600</v>
          </cell>
        </row>
        <row r="39">
          <cell r="E39" t="str">
            <v>1.</v>
          </cell>
          <cell r="G39">
            <v>78</v>
          </cell>
          <cell r="H39" t="str">
            <v>Соколова Маргарита</v>
          </cell>
          <cell r="I39" t="str">
            <v>28.08.1997</v>
          </cell>
          <cell r="J39" t="str">
            <v>I</v>
          </cell>
          <cell r="K39" t="str">
            <v>ж</v>
          </cell>
          <cell r="L39" t="str">
            <v>М/Ж</v>
          </cell>
          <cell r="N39" t="str">
            <v>лично</v>
          </cell>
          <cell r="O39" t="str">
            <v>см 9</v>
          </cell>
          <cell r="P39">
            <v>7</v>
          </cell>
          <cell r="Q39">
            <v>10</v>
          </cell>
          <cell r="R39">
            <v>1997</v>
          </cell>
          <cell r="U39">
            <v>600</v>
          </cell>
        </row>
        <row r="40">
          <cell r="E40" t="str">
            <v>1.</v>
          </cell>
          <cell r="G40">
            <v>49</v>
          </cell>
          <cell r="H40" t="str">
            <v>Шабатин Валерий</v>
          </cell>
          <cell r="I40" t="str">
            <v>16.11.1998</v>
          </cell>
          <cell r="J40" t="str">
            <v>КМС</v>
          </cell>
          <cell r="K40" t="str">
            <v>м</v>
          </cell>
          <cell r="L40" t="str">
            <v>М/Ж</v>
          </cell>
          <cell r="N40" t="str">
            <v>лично</v>
          </cell>
          <cell r="O40" t="str">
            <v>см 9</v>
          </cell>
          <cell r="P40">
            <v>7</v>
          </cell>
          <cell r="Q40">
            <v>30</v>
          </cell>
          <cell r="R40">
            <v>1998</v>
          </cell>
          <cell r="U40">
            <v>600</v>
          </cell>
        </row>
        <row r="41">
          <cell r="E41" t="str">
            <v>1.</v>
          </cell>
          <cell r="G41">
            <v>84</v>
          </cell>
          <cell r="H41" t="str">
            <v>Кузьмин Евгений </v>
          </cell>
          <cell r="I41" t="str">
            <v>29.07.1986</v>
          </cell>
          <cell r="J41" t="str">
            <v>КМС</v>
          </cell>
          <cell r="K41" t="str">
            <v>ж</v>
          </cell>
          <cell r="L41" t="str">
            <v>М/Ж</v>
          </cell>
          <cell r="P41">
            <v>4</v>
          </cell>
          <cell r="Q41">
            <v>30</v>
          </cell>
          <cell r="R41">
            <v>1986</v>
          </cell>
          <cell r="U41">
            <v>200</v>
          </cell>
        </row>
        <row r="42">
          <cell r="E42" t="str">
            <v>1.</v>
          </cell>
          <cell r="G42">
            <v>43</v>
          </cell>
          <cell r="H42" t="str">
            <v>Куминов Сергей</v>
          </cell>
          <cell r="I42" t="str">
            <v>1992</v>
          </cell>
          <cell r="J42" t="str">
            <v>КМС</v>
          </cell>
          <cell r="K42" t="str">
            <v>м</v>
          </cell>
          <cell r="L42" t="str">
            <v>М/Ж</v>
          </cell>
          <cell r="Q42">
            <v>30</v>
          </cell>
          <cell r="R42">
            <v>1992</v>
          </cell>
          <cell r="U42">
            <v>0</v>
          </cell>
        </row>
        <row r="43">
          <cell r="E43" t="str">
            <v>1.</v>
          </cell>
          <cell r="G43">
            <v>50</v>
          </cell>
          <cell r="H43" t="str">
            <v>Архаров Олег</v>
          </cell>
          <cell r="I43" t="str">
            <v>1997</v>
          </cell>
          <cell r="J43" t="str">
            <v>КМС</v>
          </cell>
          <cell r="K43" t="str">
            <v>м</v>
          </cell>
          <cell r="L43" t="str">
            <v>М/Ж</v>
          </cell>
          <cell r="Q43">
            <v>30</v>
          </cell>
          <cell r="R43">
            <v>1997</v>
          </cell>
          <cell r="U43">
            <v>0</v>
          </cell>
        </row>
        <row r="44">
          <cell r="E44" t="str">
            <v>1.</v>
          </cell>
          <cell r="G44">
            <v>81</v>
          </cell>
          <cell r="H44" t="str">
            <v>Гурина Дарья</v>
          </cell>
          <cell r="I44" t="str">
            <v>1997</v>
          </cell>
          <cell r="J44" t="str">
            <v>I</v>
          </cell>
          <cell r="K44" t="str">
            <v>ж</v>
          </cell>
          <cell r="L44" t="str">
            <v>М/Ж</v>
          </cell>
          <cell r="Q44">
            <v>10</v>
          </cell>
          <cell r="R44">
            <v>1997</v>
          </cell>
          <cell r="U44">
            <v>0</v>
          </cell>
        </row>
        <row r="45">
          <cell r="E45" t="str">
            <v>1.</v>
          </cell>
          <cell r="G45">
            <v>55</v>
          </cell>
          <cell r="H45" t="str">
            <v>Киселев Алексей </v>
          </cell>
          <cell r="I45" t="str">
            <v>06.03.1995</v>
          </cell>
          <cell r="J45" t="str">
            <v>КМС</v>
          </cell>
          <cell r="K45" t="str">
            <v>м</v>
          </cell>
          <cell r="L45" t="str">
            <v>М/Ж</v>
          </cell>
          <cell r="Q45">
            <v>30</v>
          </cell>
          <cell r="R45">
            <v>1995</v>
          </cell>
          <cell r="U45">
            <v>0</v>
          </cell>
        </row>
        <row r="46">
          <cell r="E46" t="str">
            <v>1.</v>
          </cell>
          <cell r="G46">
            <v>82</v>
          </cell>
          <cell r="H46" t="str">
            <v>Ивко Татьяна </v>
          </cell>
          <cell r="I46" t="str">
            <v>17.06.1997</v>
          </cell>
          <cell r="J46" t="str">
            <v>I</v>
          </cell>
          <cell r="K46" t="str">
            <v>ж</v>
          </cell>
          <cell r="L46" t="str">
            <v>М/Ж</v>
          </cell>
          <cell r="N46" t="str">
            <v>лично</v>
          </cell>
          <cell r="Q46">
            <v>10</v>
          </cell>
          <cell r="R46">
            <v>1997</v>
          </cell>
          <cell r="U46">
            <v>200</v>
          </cell>
        </row>
        <row r="47">
          <cell r="E47" t="str">
            <v>1.</v>
          </cell>
          <cell r="G47">
            <v>57</v>
          </cell>
          <cell r="H47" t="str">
            <v>Матвеев Евгений</v>
          </cell>
          <cell r="I47" t="str">
            <v>1999</v>
          </cell>
          <cell r="J47" t="str">
            <v>II</v>
          </cell>
          <cell r="K47" t="str">
            <v>м</v>
          </cell>
          <cell r="L47" t="str">
            <v>М/Ж</v>
          </cell>
          <cell r="N47" t="str">
            <v>лично</v>
          </cell>
          <cell r="Q47">
            <v>3</v>
          </cell>
          <cell r="R47">
            <v>1999</v>
          </cell>
          <cell r="U47">
            <v>200</v>
          </cell>
        </row>
        <row r="48">
          <cell r="E48" t="str">
            <v>3.2</v>
          </cell>
          <cell r="F48">
            <v>2</v>
          </cell>
          <cell r="G48">
            <v>6</v>
          </cell>
          <cell r="H48" t="str">
            <v>Каунов Александр</v>
          </cell>
          <cell r="I48" t="str">
            <v>21.12.1995</v>
          </cell>
          <cell r="J48" t="str">
            <v>II</v>
          </cell>
          <cell r="K48" t="str">
            <v>м</v>
          </cell>
          <cell r="L48" t="str">
            <v>М/Ж</v>
          </cell>
          <cell r="N48">
            <v>1</v>
          </cell>
          <cell r="O48" t="str">
            <v>м 1</v>
          </cell>
          <cell r="Q48">
            <v>3</v>
          </cell>
          <cell r="R48">
            <v>1995</v>
          </cell>
          <cell r="U48">
            <v>400</v>
          </cell>
          <cell r="V48" t="str">
            <v>да</v>
          </cell>
        </row>
        <row r="49">
          <cell r="E49" t="str">
            <v>3.3</v>
          </cell>
          <cell r="F49">
            <v>3</v>
          </cell>
          <cell r="G49">
            <v>9</v>
          </cell>
          <cell r="H49" t="str">
            <v>Бабенко Антон</v>
          </cell>
          <cell r="I49" t="str">
            <v>07.02.1997</v>
          </cell>
          <cell r="J49" t="str">
            <v>II</v>
          </cell>
          <cell r="K49" t="str">
            <v>м</v>
          </cell>
          <cell r="L49" t="str">
            <v>М/Ж</v>
          </cell>
          <cell r="N49">
            <v>1</v>
          </cell>
          <cell r="O49" t="str">
            <v>м 1</v>
          </cell>
          <cell r="Q49">
            <v>3</v>
          </cell>
          <cell r="R49">
            <v>1997</v>
          </cell>
          <cell r="U49">
            <v>400</v>
          </cell>
          <cell r="V49" t="str">
            <v>да</v>
          </cell>
        </row>
        <row r="50">
          <cell r="E50" t="str">
            <v>3.4</v>
          </cell>
          <cell r="F50">
            <v>4</v>
          </cell>
          <cell r="G50">
            <v>13</v>
          </cell>
          <cell r="H50" t="str">
            <v>Луговцов Андрей</v>
          </cell>
          <cell r="I50" t="str">
            <v>19.11.1997</v>
          </cell>
          <cell r="J50" t="str">
            <v>II</v>
          </cell>
          <cell r="K50" t="str">
            <v>м</v>
          </cell>
          <cell r="L50" t="str">
            <v>М/Ж</v>
          </cell>
          <cell r="N50">
            <v>1</v>
          </cell>
          <cell r="O50" t="str">
            <v>см 1</v>
          </cell>
          <cell r="Q50">
            <v>3</v>
          </cell>
          <cell r="R50">
            <v>1997</v>
          </cell>
          <cell r="U50">
            <v>400</v>
          </cell>
          <cell r="V50" t="str">
            <v>да</v>
          </cell>
        </row>
        <row r="51">
          <cell r="E51" t="str">
            <v>3.5</v>
          </cell>
          <cell r="F51">
            <v>5</v>
          </cell>
          <cell r="G51">
            <v>59</v>
          </cell>
          <cell r="H51" t="str">
            <v>Прокопчук Алёна</v>
          </cell>
          <cell r="I51" t="str">
            <v>15.08.1997</v>
          </cell>
          <cell r="J51" t="str">
            <v>II</v>
          </cell>
          <cell r="K51" t="str">
            <v>ж</v>
          </cell>
          <cell r="L51" t="str">
            <v>М/Ж</v>
          </cell>
          <cell r="N51">
            <v>1</v>
          </cell>
          <cell r="O51" t="str">
            <v>см 1</v>
          </cell>
          <cell r="Q51">
            <v>3</v>
          </cell>
          <cell r="R51">
            <v>1997</v>
          </cell>
          <cell r="U51">
            <v>400</v>
          </cell>
          <cell r="V51" t="str">
            <v>да</v>
          </cell>
        </row>
        <row r="52">
          <cell r="E52" t="str">
            <v>3.1</v>
          </cell>
          <cell r="F52">
            <v>1</v>
          </cell>
          <cell r="G52">
            <v>1</v>
          </cell>
          <cell r="H52" t="str">
            <v>Серебренников Артём</v>
          </cell>
          <cell r="I52" t="str">
            <v>18.02.1996</v>
          </cell>
          <cell r="J52" t="str">
            <v>II</v>
          </cell>
          <cell r="K52" t="str">
            <v>м</v>
          </cell>
          <cell r="L52" t="str">
            <v>М/Ж</v>
          </cell>
          <cell r="N52">
            <v>1</v>
          </cell>
          <cell r="Q52">
            <v>3</v>
          </cell>
          <cell r="R52">
            <v>1996</v>
          </cell>
          <cell r="U52">
            <v>200</v>
          </cell>
          <cell r="V52" t="str">
            <v>да</v>
          </cell>
        </row>
        <row r="53">
          <cell r="E53" t="str">
            <v>2.9</v>
          </cell>
          <cell r="F53">
            <v>9</v>
          </cell>
          <cell r="G53">
            <v>25</v>
          </cell>
          <cell r="H53" t="str">
            <v>Кос Александр</v>
          </cell>
          <cell r="I53" t="str">
            <v>29.04.1998</v>
          </cell>
          <cell r="J53" t="str">
            <v>II</v>
          </cell>
          <cell r="K53" t="str">
            <v>м</v>
          </cell>
          <cell r="L53" t="str">
            <v>М/Ж</v>
          </cell>
          <cell r="N53">
            <v>1</v>
          </cell>
          <cell r="O53" t="str">
            <v/>
          </cell>
          <cell r="P53">
            <v>14</v>
          </cell>
          <cell r="Q53">
            <v>3</v>
          </cell>
          <cell r="R53">
            <v>1998</v>
          </cell>
          <cell r="U53">
            <v>400</v>
          </cell>
          <cell r="V53" t="str">
            <v>да</v>
          </cell>
        </row>
        <row r="54">
          <cell r="E54" t="str">
            <v>2.10</v>
          </cell>
          <cell r="F54">
            <v>10</v>
          </cell>
          <cell r="G54">
            <v>64</v>
          </cell>
          <cell r="H54" t="str">
            <v>Плотникова Юлия</v>
          </cell>
          <cell r="I54" t="str">
            <v>1998</v>
          </cell>
          <cell r="J54" t="str">
            <v>II</v>
          </cell>
          <cell r="K54" t="str">
            <v>ж</v>
          </cell>
          <cell r="L54" t="str">
            <v>М/Ж</v>
          </cell>
          <cell r="N54">
            <v>1</v>
          </cell>
          <cell r="O54" t="str">
            <v/>
          </cell>
          <cell r="P54">
            <v>14</v>
          </cell>
          <cell r="Q54">
            <v>3</v>
          </cell>
          <cell r="R54">
            <v>1998</v>
          </cell>
          <cell r="U54">
            <v>400</v>
          </cell>
          <cell r="V54" t="str">
            <v>да</v>
          </cell>
        </row>
        <row r="55">
          <cell r="E55" t="str">
            <v>2.3</v>
          </cell>
          <cell r="F55">
            <v>3</v>
          </cell>
          <cell r="G55">
            <v>8</v>
          </cell>
          <cell r="H55" t="str">
            <v>Фельдман Максим</v>
          </cell>
          <cell r="I55" t="str">
            <v>15.07.1996</v>
          </cell>
          <cell r="J55" t="str">
            <v>II</v>
          </cell>
          <cell r="K55" t="str">
            <v>м</v>
          </cell>
          <cell r="L55" t="str">
            <v>М/Ж</v>
          </cell>
          <cell r="N55">
            <v>1</v>
          </cell>
          <cell r="O55" t="str">
            <v>м 2</v>
          </cell>
          <cell r="P55">
            <v>12</v>
          </cell>
          <cell r="Q55">
            <v>3</v>
          </cell>
          <cell r="R55">
            <v>1996</v>
          </cell>
          <cell r="U55">
            <v>600</v>
          </cell>
          <cell r="V55" t="str">
            <v>да</v>
          </cell>
        </row>
        <row r="56">
          <cell r="E56" t="str">
            <v>2.4</v>
          </cell>
          <cell r="F56">
            <v>4</v>
          </cell>
          <cell r="G56">
            <v>12</v>
          </cell>
          <cell r="H56" t="str">
            <v>Янин Антон</v>
          </cell>
          <cell r="I56" t="str">
            <v>19.03.1996</v>
          </cell>
          <cell r="J56" t="str">
            <v>II</v>
          </cell>
          <cell r="K56" t="str">
            <v>м</v>
          </cell>
          <cell r="L56" t="str">
            <v>М/Ж</v>
          </cell>
          <cell r="N56">
            <v>1</v>
          </cell>
          <cell r="O56" t="str">
            <v>м 2</v>
          </cell>
          <cell r="P56">
            <v>12</v>
          </cell>
          <cell r="Q56">
            <v>3</v>
          </cell>
          <cell r="R56">
            <v>1996</v>
          </cell>
          <cell r="U56">
            <v>600</v>
          </cell>
          <cell r="V56" t="str">
            <v>да</v>
          </cell>
        </row>
        <row r="57">
          <cell r="E57" t="str">
            <v>2.5</v>
          </cell>
          <cell r="F57">
            <v>5</v>
          </cell>
          <cell r="G57">
            <v>16</v>
          </cell>
          <cell r="H57" t="str">
            <v>Кавуровский Даниэль</v>
          </cell>
          <cell r="I57" t="str">
            <v>07.02.1997</v>
          </cell>
          <cell r="J57" t="str">
            <v>II</v>
          </cell>
          <cell r="K57" t="str">
            <v>м</v>
          </cell>
          <cell r="L57" t="str">
            <v>М/Ж</v>
          </cell>
          <cell r="N57">
            <v>1</v>
          </cell>
          <cell r="O57" t="str">
            <v>м 3</v>
          </cell>
          <cell r="P57">
            <v>13</v>
          </cell>
          <cell r="Q57">
            <v>3</v>
          </cell>
          <cell r="R57">
            <v>1997</v>
          </cell>
          <cell r="U57">
            <v>600</v>
          </cell>
          <cell r="V57" t="str">
            <v>да</v>
          </cell>
        </row>
        <row r="58">
          <cell r="E58" t="str">
            <v>2.6</v>
          </cell>
          <cell r="F58">
            <v>6</v>
          </cell>
          <cell r="G58">
            <v>19</v>
          </cell>
          <cell r="H58" t="str">
            <v>Пророков Алексей</v>
          </cell>
          <cell r="I58" t="str">
            <v>09.09.1998</v>
          </cell>
          <cell r="J58" t="str">
            <v>II</v>
          </cell>
          <cell r="K58" t="str">
            <v>м</v>
          </cell>
          <cell r="L58" t="str">
            <v>М/Ж</v>
          </cell>
          <cell r="O58" t="str">
            <v>м 3</v>
          </cell>
          <cell r="P58">
            <v>13</v>
          </cell>
          <cell r="Q58">
            <v>3</v>
          </cell>
          <cell r="R58">
            <v>1998</v>
          </cell>
          <cell r="U58">
            <v>400</v>
          </cell>
          <cell r="V58" t="str">
            <v>да</v>
          </cell>
        </row>
        <row r="59">
          <cell r="E59" t="str">
            <v>2.11</v>
          </cell>
          <cell r="F59">
            <v>11</v>
          </cell>
          <cell r="G59">
            <v>29</v>
          </cell>
          <cell r="H59" t="str">
            <v>Логушев Даниил</v>
          </cell>
          <cell r="I59" t="str">
            <v>31.01.1999</v>
          </cell>
          <cell r="J59" t="str">
            <v>II</v>
          </cell>
          <cell r="K59" t="str">
            <v>м</v>
          </cell>
          <cell r="L59" t="str">
            <v>М/Ж</v>
          </cell>
          <cell r="N59">
            <v>1</v>
          </cell>
          <cell r="O59" t="str">
            <v>м 5</v>
          </cell>
          <cell r="P59">
            <v>14</v>
          </cell>
          <cell r="Q59">
            <v>3</v>
          </cell>
          <cell r="R59">
            <v>1999</v>
          </cell>
          <cell r="U59">
            <v>600</v>
          </cell>
          <cell r="V59" t="str">
            <v>да</v>
          </cell>
        </row>
        <row r="60">
          <cell r="E60" t="str">
            <v>2.12</v>
          </cell>
          <cell r="F60">
            <v>12</v>
          </cell>
          <cell r="G60">
            <v>31</v>
          </cell>
          <cell r="H60" t="str">
            <v>Ивакин Владимир</v>
          </cell>
          <cell r="I60" t="str">
            <v>04.10.1996</v>
          </cell>
          <cell r="J60" t="str">
            <v>II</v>
          </cell>
          <cell r="K60" t="str">
            <v>м</v>
          </cell>
          <cell r="L60" t="str">
            <v>М/Ж</v>
          </cell>
          <cell r="N60">
            <v>1</v>
          </cell>
          <cell r="O60" t="str">
            <v>м 5</v>
          </cell>
          <cell r="P60">
            <v>14</v>
          </cell>
          <cell r="Q60">
            <v>3</v>
          </cell>
          <cell r="R60">
            <v>1996</v>
          </cell>
          <cell r="U60">
            <v>600</v>
          </cell>
          <cell r="V60" t="str">
            <v>да</v>
          </cell>
        </row>
        <row r="61">
          <cell r="E61" t="str">
            <v>2.1</v>
          </cell>
          <cell r="F61">
            <v>1</v>
          </cell>
          <cell r="G61">
            <v>3</v>
          </cell>
          <cell r="H61" t="str">
            <v>Воронов Кирилл </v>
          </cell>
          <cell r="I61" t="str">
            <v>13.04.1993</v>
          </cell>
          <cell r="J61" t="str">
            <v>КМС</v>
          </cell>
          <cell r="K61" t="str">
            <v>м</v>
          </cell>
          <cell r="L61" t="str">
            <v>М/Ж</v>
          </cell>
          <cell r="N61">
            <v>1</v>
          </cell>
          <cell r="O61" t="str">
            <v>см 1</v>
          </cell>
          <cell r="P61">
            <v>12</v>
          </cell>
          <cell r="Q61">
            <v>30</v>
          </cell>
          <cell r="R61">
            <v>1993</v>
          </cell>
          <cell r="U61">
            <v>600</v>
          </cell>
          <cell r="V61" t="str">
            <v>да</v>
          </cell>
        </row>
        <row r="62">
          <cell r="E62" t="str">
            <v>2.2</v>
          </cell>
          <cell r="F62">
            <v>2</v>
          </cell>
          <cell r="G62">
            <v>58</v>
          </cell>
          <cell r="H62" t="str">
            <v>Терновых Светлана</v>
          </cell>
          <cell r="I62" t="str">
            <v>08.06.1990</v>
          </cell>
          <cell r="J62" t="str">
            <v>II</v>
          </cell>
          <cell r="K62" t="str">
            <v>ж</v>
          </cell>
          <cell r="L62" t="str">
            <v>М/Ж</v>
          </cell>
          <cell r="N62">
            <v>1</v>
          </cell>
          <cell r="O62" t="str">
            <v>см 1</v>
          </cell>
          <cell r="P62">
            <v>12</v>
          </cell>
          <cell r="Q62">
            <v>3</v>
          </cell>
          <cell r="R62">
            <v>1990</v>
          </cell>
          <cell r="U62">
            <v>600</v>
          </cell>
          <cell r="V62" t="str">
            <v>да</v>
          </cell>
        </row>
        <row r="63">
          <cell r="E63" t="str">
            <v>2.7</v>
          </cell>
          <cell r="F63">
            <v>7</v>
          </cell>
          <cell r="G63">
            <v>22</v>
          </cell>
          <cell r="H63" t="str">
            <v>Зарипов Рустам</v>
          </cell>
          <cell r="I63" t="str">
            <v>11.10.1998</v>
          </cell>
          <cell r="J63" t="str">
            <v>II</v>
          </cell>
          <cell r="K63" t="str">
            <v>м</v>
          </cell>
          <cell r="L63" t="str">
            <v>М/Ж</v>
          </cell>
          <cell r="O63" t="str">
            <v>см 4</v>
          </cell>
          <cell r="P63">
            <v>13</v>
          </cell>
          <cell r="Q63">
            <v>3</v>
          </cell>
          <cell r="R63">
            <v>1998</v>
          </cell>
          <cell r="U63">
            <v>400</v>
          </cell>
          <cell r="V63" t="str">
            <v>да</v>
          </cell>
        </row>
        <row r="64">
          <cell r="E64" t="str">
            <v>2.8</v>
          </cell>
          <cell r="F64">
            <v>8</v>
          </cell>
          <cell r="G64">
            <v>61</v>
          </cell>
          <cell r="H64" t="str">
            <v>Кулагина Дарья</v>
          </cell>
          <cell r="I64" t="str">
            <v>25.05.1998</v>
          </cell>
          <cell r="J64" t="str">
            <v>II</v>
          </cell>
          <cell r="K64" t="str">
            <v>ж</v>
          </cell>
          <cell r="L64" t="str">
            <v>М/Ж</v>
          </cell>
          <cell r="N64">
            <v>1</v>
          </cell>
          <cell r="O64" t="str">
            <v>см 4</v>
          </cell>
          <cell r="P64">
            <v>13</v>
          </cell>
          <cell r="Q64">
            <v>3</v>
          </cell>
          <cell r="R64">
            <v>1998</v>
          </cell>
          <cell r="U64">
            <v>600</v>
          </cell>
          <cell r="V64" t="str">
            <v>да</v>
          </cell>
        </row>
        <row r="65">
          <cell r="E65" t="str">
            <v>4.14</v>
          </cell>
          <cell r="F65">
            <v>14</v>
          </cell>
          <cell r="G65">
            <v>30</v>
          </cell>
          <cell r="H65" t="str">
            <v>Лобанов Данил</v>
          </cell>
          <cell r="I65" t="str">
            <v>29.10.1998</v>
          </cell>
          <cell r="J65" t="str">
            <v>II</v>
          </cell>
          <cell r="K65" t="str">
            <v>м</v>
          </cell>
          <cell r="L65" t="str">
            <v>М/Ж</v>
          </cell>
          <cell r="N65" t="str">
            <v>лично</v>
          </cell>
          <cell r="O65" t="str">
            <v/>
          </cell>
          <cell r="Q65">
            <v>3</v>
          </cell>
          <cell r="R65">
            <v>1998</v>
          </cell>
          <cell r="U65">
            <v>200</v>
          </cell>
          <cell r="V65" t="str">
            <v>да</v>
          </cell>
        </row>
        <row r="66">
          <cell r="E66" t="str">
            <v>4.15</v>
          </cell>
          <cell r="F66">
            <v>15</v>
          </cell>
          <cell r="G66">
            <v>60</v>
          </cell>
          <cell r="H66" t="str">
            <v>Артемова Ульяна</v>
          </cell>
          <cell r="I66" t="str">
            <v>23.07.1998</v>
          </cell>
          <cell r="J66" t="str">
            <v>I</v>
          </cell>
          <cell r="K66" t="str">
            <v>ж</v>
          </cell>
          <cell r="L66" t="str">
            <v>М/Ж</v>
          </cell>
          <cell r="N66" t="str">
            <v>лично</v>
          </cell>
          <cell r="O66" t="str">
            <v/>
          </cell>
          <cell r="Q66">
            <v>10</v>
          </cell>
          <cell r="R66">
            <v>1998</v>
          </cell>
          <cell r="U66">
            <v>200</v>
          </cell>
          <cell r="V66" t="str">
            <v>да</v>
          </cell>
        </row>
        <row r="67">
          <cell r="E67" t="str">
            <v>4.16</v>
          </cell>
          <cell r="F67">
            <v>16</v>
          </cell>
          <cell r="G67">
            <v>65</v>
          </cell>
          <cell r="H67" t="str">
            <v>Мосина Оксана</v>
          </cell>
          <cell r="I67" t="str">
            <v>18.06.1999</v>
          </cell>
          <cell r="J67" t="str">
            <v>II</v>
          </cell>
          <cell r="K67" t="str">
            <v>ж</v>
          </cell>
          <cell r="L67" t="str">
            <v>М/Ж</v>
          </cell>
          <cell r="N67" t="str">
            <v>лично</v>
          </cell>
          <cell r="O67" t="str">
            <v/>
          </cell>
          <cell r="Q67">
            <v>3</v>
          </cell>
          <cell r="R67">
            <v>1999</v>
          </cell>
          <cell r="U67">
            <v>200</v>
          </cell>
          <cell r="V67" t="str">
            <v>да</v>
          </cell>
        </row>
        <row r="68">
          <cell r="E68" t="str">
            <v>4.17</v>
          </cell>
          <cell r="F68">
            <v>17</v>
          </cell>
          <cell r="G68">
            <v>62</v>
          </cell>
          <cell r="H68" t="str">
            <v>Чеснокова Ирина</v>
          </cell>
          <cell r="I68" t="str">
            <v>17.01.1997</v>
          </cell>
          <cell r="J68" t="str">
            <v>II</v>
          </cell>
          <cell r="K68" t="str">
            <v>ж</v>
          </cell>
          <cell r="L68" t="str">
            <v>М/Ж</v>
          </cell>
          <cell r="N68" t="str">
            <v>лично</v>
          </cell>
          <cell r="O68" t="str">
            <v/>
          </cell>
          <cell r="Q68">
            <v>3</v>
          </cell>
          <cell r="R68">
            <v>1997</v>
          </cell>
          <cell r="U68">
            <v>200</v>
          </cell>
          <cell r="V68" t="str">
            <v>да</v>
          </cell>
        </row>
        <row r="69">
          <cell r="E69" t="str">
            <v>4.2</v>
          </cell>
          <cell r="F69">
            <v>2</v>
          </cell>
          <cell r="G69">
            <v>7</v>
          </cell>
          <cell r="H69" t="str">
            <v>Самошин Алексей</v>
          </cell>
          <cell r="I69" t="str">
            <v>20.03.1997</v>
          </cell>
          <cell r="J69" t="str">
            <v>КМС</v>
          </cell>
          <cell r="K69" t="str">
            <v>м</v>
          </cell>
          <cell r="L69" t="str">
            <v>М/Ж</v>
          </cell>
          <cell r="N69">
            <v>1</v>
          </cell>
          <cell r="O69" t="str">
            <v>м 1</v>
          </cell>
          <cell r="P69">
            <v>9</v>
          </cell>
          <cell r="Q69">
            <v>30</v>
          </cell>
          <cell r="R69">
            <v>1997</v>
          </cell>
          <cell r="U69">
            <v>600</v>
          </cell>
          <cell r="V69" t="str">
            <v>да</v>
          </cell>
        </row>
        <row r="70">
          <cell r="E70" t="str">
            <v>4.1</v>
          </cell>
          <cell r="F70">
            <v>1</v>
          </cell>
          <cell r="G70">
            <v>4</v>
          </cell>
          <cell r="H70" t="str">
            <v>Скороходов Александр</v>
          </cell>
          <cell r="I70" t="str">
            <v>02.11.1998</v>
          </cell>
          <cell r="J70" t="str">
            <v>КМС</v>
          </cell>
          <cell r="K70" t="str">
            <v>м</v>
          </cell>
          <cell r="L70" t="str">
            <v>М/Ж</v>
          </cell>
          <cell r="N70">
            <v>1</v>
          </cell>
          <cell r="O70" t="str">
            <v>м 1</v>
          </cell>
          <cell r="P70">
            <v>10</v>
          </cell>
          <cell r="Q70">
            <v>30</v>
          </cell>
          <cell r="R70">
            <v>1998</v>
          </cell>
          <cell r="U70">
            <v>600</v>
          </cell>
          <cell r="V70" t="str">
            <v>да</v>
          </cell>
        </row>
        <row r="71">
          <cell r="E71" t="str">
            <v>4.7</v>
          </cell>
          <cell r="F71">
            <v>7</v>
          </cell>
          <cell r="G71">
            <v>24</v>
          </cell>
          <cell r="H71" t="str">
            <v>Михайлов Дмитрий</v>
          </cell>
          <cell r="I71" t="str">
            <v>22.08.1996</v>
          </cell>
          <cell r="J71" t="str">
            <v>I</v>
          </cell>
          <cell r="K71" t="str">
            <v>м</v>
          </cell>
          <cell r="L71" t="str">
            <v>М/Ж</v>
          </cell>
          <cell r="N71">
            <v>1</v>
          </cell>
          <cell r="O71" t="str">
            <v>м 2</v>
          </cell>
          <cell r="P71">
            <v>10</v>
          </cell>
          <cell r="Q71">
            <v>10</v>
          </cell>
          <cell r="R71">
            <v>1996</v>
          </cell>
          <cell r="U71">
            <v>600</v>
          </cell>
          <cell r="V71" t="str">
            <v>да</v>
          </cell>
        </row>
        <row r="72">
          <cell r="E72" t="str">
            <v>4.8</v>
          </cell>
          <cell r="F72">
            <v>8</v>
          </cell>
          <cell r="G72">
            <v>26</v>
          </cell>
          <cell r="H72" t="str">
            <v>Хуркало Сергей</v>
          </cell>
          <cell r="I72" t="str">
            <v>27.06.1996</v>
          </cell>
          <cell r="J72" t="str">
            <v>I</v>
          </cell>
          <cell r="K72" t="str">
            <v>м</v>
          </cell>
          <cell r="L72" t="str">
            <v>М/Ж</v>
          </cell>
          <cell r="N72">
            <v>1</v>
          </cell>
          <cell r="O72" t="str">
            <v>м 2</v>
          </cell>
          <cell r="P72">
            <v>11</v>
          </cell>
          <cell r="Q72">
            <v>10</v>
          </cell>
          <cell r="R72">
            <v>1996</v>
          </cell>
          <cell r="U72">
            <v>600</v>
          </cell>
          <cell r="V72" t="str">
            <v>да</v>
          </cell>
        </row>
        <row r="73">
          <cell r="E73" t="str">
            <v>4.6</v>
          </cell>
          <cell r="F73">
            <v>6</v>
          </cell>
          <cell r="G73">
            <v>20</v>
          </cell>
          <cell r="H73" t="str">
            <v>Виноградов Дмитрий</v>
          </cell>
          <cell r="I73" t="str">
            <v>27.03.1998</v>
          </cell>
          <cell r="J73" t="str">
            <v>II</v>
          </cell>
          <cell r="K73" t="str">
            <v>м</v>
          </cell>
          <cell r="L73" t="str">
            <v>М/Ж</v>
          </cell>
          <cell r="N73">
            <v>1</v>
          </cell>
          <cell r="O73" t="str">
            <v>м 3</v>
          </cell>
          <cell r="P73">
            <v>11</v>
          </cell>
          <cell r="Q73">
            <v>3</v>
          </cell>
          <cell r="R73">
            <v>1998</v>
          </cell>
          <cell r="U73">
            <v>600</v>
          </cell>
          <cell r="V73" t="str">
            <v>да</v>
          </cell>
        </row>
        <row r="74">
          <cell r="E74" t="str">
            <v>4.9</v>
          </cell>
          <cell r="F74">
            <v>9</v>
          </cell>
          <cell r="G74">
            <v>27</v>
          </cell>
          <cell r="H74" t="str">
            <v>Литвинов Александр</v>
          </cell>
          <cell r="I74" t="str">
            <v>02.03.1997</v>
          </cell>
          <cell r="J74" t="str">
            <v>II</v>
          </cell>
          <cell r="K74" t="str">
            <v>м</v>
          </cell>
          <cell r="L74" t="str">
            <v>М/Ж</v>
          </cell>
          <cell r="N74">
            <v>1</v>
          </cell>
          <cell r="O74" t="str">
            <v>м 3</v>
          </cell>
          <cell r="P74">
            <v>11</v>
          </cell>
          <cell r="Q74">
            <v>3</v>
          </cell>
          <cell r="R74">
            <v>1997</v>
          </cell>
          <cell r="U74">
            <v>600</v>
          </cell>
          <cell r="V74" t="str">
            <v>да</v>
          </cell>
        </row>
        <row r="75">
          <cell r="E75" t="str">
            <v>4.3</v>
          </cell>
          <cell r="F75">
            <v>3</v>
          </cell>
          <cell r="G75">
            <v>11</v>
          </cell>
          <cell r="H75" t="str">
            <v>Ильин Илья</v>
          </cell>
          <cell r="I75" t="str">
            <v>02.07.1996</v>
          </cell>
          <cell r="J75" t="str">
            <v>I</v>
          </cell>
          <cell r="K75" t="str">
            <v>м</v>
          </cell>
          <cell r="L75" t="str">
            <v>М/Ж</v>
          </cell>
          <cell r="N75">
            <v>1</v>
          </cell>
          <cell r="O75" t="str">
            <v>см 1</v>
          </cell>
          <cell r="P75">
            <v>9</v>
          </cell>
          <cell r="Q75">
            <v>3</v>
          </cell>
          <cell r="R75">
            <v>1996</v>
          </cell>
          <cell r="U75">
            <v>600</v>
          </cell>
          <cell r="V75" t="str">
            <v>да</v>
          </cell>
          <cell r="W75">
            <v>1</v>
          </cell>
        </row>
        <row r="76">
          <cell r="E76" t="str">
            <v>4.10</v>
          </cell>
          <cell r="F76">
            <v>10</v>
          </cell>
          <cell r="G76">
            <v>67</v>
          </cell>
          <cell r="H76" t="str">
            <v>Челпанова Екатерина</v>
          </cell>
          <cell r="I76" t="str">
            <v>15.11.1995</v>
          </cell>
          <cell r="J76" t="str">
            <v>КМС</v>
          </cell>
          <cell r="K76" t="str">
            <v>ж</v>
          </cell>
          <cell r="L76" t="str">
            <v>М/Ж</v>
          </cell>
          <cell r="N76">
            <v>1</v>
          </cell>
          <cell r="O76" t="str">
            <v>см 1</v>
          </cell>
          <cell r="P76">
            <v>9</v>
          </cell>
          <cell r="Q76">
            <v>10</v>
          </cell>
          <cell r="R76">
            <v>1995</v>
          </cell>
          <cell r="U76">
            <v>600</v>
          </cell>
          <cell r="V76" t="str">
            <v>да</v>
          </cell>
          <cell r="W76">
            <v>1</v>
          </cell>
        </row>
        <row r="77">
          <cell r="E77" t="str">
            <v>4.4</v>
          </cell>
          <cell r="F77">
            <v>4</v>
          </cell>
          <cell r="G77">
            <v>15</v>
          </cell>
          <cell r="H77" t="str">
            <v>Бочанов Кирилл</v>
          </cell>
          <cell r="I77" t="str">
            <v>17.03.1997</v>
          </cell>
          <cell r="J77" t="str">
            <v>I</v>
          </cell>
          <cell r="K77" t="str">
            <v>м</v>
          </cell>
          <cell r="L77" t="str">
            <v>М/Ж</v>
          </cell>
          <cell r="N77">
            <v>1</v>
          </cell>
          <cell r="O77" t="str">
            <v>см 2</v>
          </cell>
          <cell r="P77">
            <v>9</v>
          </cell>
          <cell r="Q77">
            <v>10</v>
          </cell>
          <cell r="R77">
            <v>1997</v>
          </cell>
          <cell r="U77">
            <v>600</v>
          </cell>
          <cell r="V77" t="str">
            <v>да</v>
          </cell>
        </row>
        <row r="78">
          <cell r="E78" t="str">
            <v>4.11</v>
          </cell>
          <cell r="F78">
            <v>11</v>
          </cell>
          <cell r="G78">
            <v>70</v>
          </cell>
          <cell r="H78" t="str">
            <v>Жукова Анна</v>
          </cell>
          <cell r="I78" t="str">
            <v>27.01.1998</v>
          </cell>
          <cell r="J78" t="str">
            <v>I</v>
          </cell>
          <cell r="K78" t="str">
            <v>ж</v>
          </cell>
          <cell r="L78" t="str">
            <v>М/Ж</v>
          </cell>
          <cell r="N78">
            <v>1</v>
          </cell>
          <cell r="O78" t="str">
            <v>см 2</v>
          </cell>
          <cell r="P78">
            <v>10</v>
          </cell>
          <cell r="Q78">
            <v>10</v>
          </cell>
          <cell r="R78">
            <v>1998</v>
          </cell>
          <cell r="U78">
            <v>600</v>
          </cell>
          <cell r="V78" t="str">
            <v>да</v>
          </cell>
        </row>
        <row r="79">
          <cell r="E79" t="str">
            <v>4.5</v>
          </cell>
          <cell r="F79">
            <v>5</v>
          </cell>
          <cell r="G79">
            <v>17</v>
          </cell>
          <cell r="H79" t="str">
            <v>Савицкий Александр</v>
          </cell>
          <cell r="I79" t="str">
            <v>24.05.1998</v>
          </cell>
          <cell r="J79" t="str">
            <v>I</v>
          </cell>
          <cell r="K79" t="str">
            <v>м</v>
          </cell>
          <cell r="L79" t="str">
            <v>М/Ж</v>
          </cell>
          <cell r="N79">
            <v>1</v>
          </cell>
          <cell r="O79" t="str">
            <v>см 3</v>
          </cell>
          <cell r="P79">
            <v>10</v>
          </cell>
          <cell r="Q79">
            <v>10</v>
          </cell>
          <cell r="R79">
            <v>1998</v>
          </cell>
          <cell r="U79">
            <v>600</v>
          </cell>
          <cell r="V79" t="str">
            <v>да</v>
          </cell>
        </row>
        <row r="80">
          <cell r="E80" t="str">
            <v>4.12</v>
          </cell>
          <cell r="F80">
            <v>12</v>
          </cell>
          <cell r="G80">
            <v>73</v>
          </cell>
          <cell r="H80" t="str">
            <v>Лысенко Офелия</v>
          </cell>
          <cell r="I80" t="str">
            <v>11.11.1999</v>
          </cell>
          <cell r="J80" t="str">
            <v>I</v>
          </cell>
          <cell r="K80" t="str">
            <v>ж</v>
          </cell>
          <cell r="L80" t="str">
            <v>М/Ж</v>
          </cell>
          <cell r="N80">
            <v>1</v>
          </cell>
          <cell r="O80" t="str">
            <v>см 3</v>
          </cell>
          <cell r="P80">
            <v>11</v>
          </cell>
          <cell r="Q80">
            <v>10</v>
          </cell>
          <cell r="R80">
            <v>1999</v>
          </cell>
          <cell r="U80">
            <v>600</v>
          </cell>
          <cell r="V80" t="str">
            <v>да</v>
          </cell>
        </row>
        <row r="81">
          <cell r="E81" t="str">
            <v>4.13</v>
          </cell>
          <cell r="F81">
            <v>13</v>
          </cell>
          <cell r="G81">
            <v>33</v>
          </cell>
          <cell r="H81" t="str">
            <v>Дочкин Егор</v>
          </cell>
          <cell r="I81" t="str">
            <v>02.04.1999</v>
          </cell>
          <cell r="J81" t="str">
            <v>II</v>
          </cell>
          <cell r="K81" t="str">
            <v>м</v>
          </cell>
          <cell r="L81" t="str">
            <v>М/Ж</v>
          </cell>
          <cell r="N81" t="str">
            <v>лично</v>
          </cell>
          <cell r="Q81">
            <v>3</v>
          </cell>
          <cell r="R81">
            <v>1999</v>
          </cell>
          <cell r="U81">
            <v>200</v>
          </cell>
          <cell r="V81" t="str">
            <v>да</v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41671.69985925926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41671.69985925926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Комплекс"/>
      <sheetName val="м"/>
      <sheetName val="ж"/>
      <sheetName val="лич_РФ"/>
      <sheetName val="группа"/>
      <sheetName val="группа_РФ"/>
      <sheetName val="Связка_М"/>
      <sheetName val="Связка_СМ"/>
      <sheetName val="Связка_РФ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лк"/>
      <sheetName val="РЕГ_лк"/>
      <sheetName val="М (стар)"/>
      <sheetName val="М (3)"/>
      <sheetName val="Ж (2)"/>
      <sheetName val="РЕГ_лк (2)"/>
      <sheetName val="РЕГ_лк (3)"/>
      <sheetName val="Вывод"/>
    </sheetNames>
    <sheetDataSet>
      <sheetData sheetId="0">
        <row r="1">
          <cell r="A1" t="str">
            <v>Занятое</v>
          </cell>
          <cell r="B1" t="str">
            <v>Дистанция – пешеходная                        (личная короткая)</v>
          </cell>
          <cell r="C1" t="str">
            <v>Дистанция – пешеходная                       (личная длинная)</v>
          </cell>
          <cell r="D1" t="str">
            <v>Дистанция – пешеходная – связка</v>
          </cell>
          <cell r="E1" t="str">
            <v>Дистанция – пешеходная – группа</v>
          </cell>
        </row>
        <row r="2">
          <cell r="A2">
            <v>1</v>
          </cell>
          <cell r="B2">
            <v>100</v>
          </cell>
          <cell r="C2">
            <v>50</v>
          </cell>
          <cell r="D2">
            <v>200</v>
          </cell>
          <cell r="E2">
            <v>400</v>
          </cell>
        </row>
        <row r="3">
          <cell r="A3">
            <v>2</v>
          </cell>
          <cell r="B3">
            <v>95</v>
          </cell>
          <cell r="C3">
            <v>46</v>
          </cell>
          <cell r="D3">
            <v>180</v>
          </cell>
          <cell r="E3">
            <v>360</v>
          </cell>
        </row>
        <row r="4">
          <cell r="A4">
            <v>3</v>
          </cell>
          <cell r="B4">
            <v>91</v>
          </cell>
          <cell r="C4">
            <v>43</v>
          </cell>
          <cell r="D4">
            <v>165</v>
          </cell>
          <cell r="E4">
            <v>330</v>
          </cell>
        </row>
        <row r="5">
          <cell r="A5">
            <v>4</v>
          </cell>
          <cell r="B5">
            <v>87</v>
          </cell>
          <cell r="C5">
            <v>40</v>
          </cell>
          <cell r="D5">
            <v>150</v>
          </cell>
          <cell r="E5">
            <v>300</v>
          </cell>
        </row>
        <row r="6">
          <cell r="A6">
            <v>5</v>
          </cell>
          <cell r="B6">
            <v>83</v>
          </cell>
          <cell r="C6">
            <v>37</v>
          </cell>
          <cell r="D6">
            <v>140</v>
          </cell>
          <cell r="E6">
            <v>280</v>
          </cell>
        </row>
        <row r="7">
          <cell r="A7">
            <v>6</v>
          </cell>
          <cell r="B7">
            <v>79</v>
          </cell>
          <cell r="C7">
            <v>34</v>
          </cell>
          <cell r="D7">
            <v>130</v>
          </cell>
          <cell r="E7">
            <v>260</v>
          </cell>
        </row>
        <row r="8">
          <cell r="A8">
            <v>7</v>
          </cell>
          <cell r="B8">
            <v>75</v>
          </cell>
          <cell r="C8">
            <v>32</v>
          </cell>
          <cell r="D8">
            <v>120</v>
          </cell>
          <cell r="E8">
            <v>240</v>
          </cell>
        </row>
        <row r="9">
          <cell r="A9">
            <v>8</v>
          </cell>
          <cell r="B9">
            <v>72</v>
          </cell>
          <cell r="C9">
            <v>30</v>
          </cell>
          <cell r="D9">
            <v>112</v>
          </cell>
          <cell r="E9">
            <v>220</v>
          </cell>
        </row>
        <row r="10">
          <cell r="A10">
            <v>9</v>
          </cell>
          <cell r="B10">
            <v>69</v>
          </cell>
          <cell r="C10">
            <v>28</v>
          </cell>
          <cell r="D10">
            <v>106</v>
          </cell>
          <cell r="E10">
            <v>210</v>
          </cell>
        </row>
        <row r="11">
          <cell r="A11">
            <v>10</v>
          </cell>
          <cell r="B11">
            <v>66</v>
          </cell>
          <cell r="C11">
            <v>26</v>
          </cell>
          <cell r="D11">
            <v>100</v>
          </cell>
          <cell r="E11">
            <v>200</v>
          </cell>
        </row>
        <row r="12">
          <cell r="A12">
            <v>11</v>
          </cell>
          <cell r="B12">
            <v>63</v>
          </cell>
          <cell r="C12">
            <v>24</v>
          </cell>
          <cell r="D12">
            <v>95</v>
          </cell>
          <cell r="E12">
            <v>190</v>
          </cell>
        </row>
        <row r="13">
          <cell r="A13">
            <v>12</v>
          </cell>
          <cell r="B13">
            <v>60</v>
          </cell>
          <cell r="C13">
            <v>22</v>
          </cell>
          <cell r="D13">
            <v>90</v>
          </cell>
          <cell r="E13">
            <v>180</v>
          </cell>
        </row>
        <row r="14">
          <cell r="A14">
            <v>13</v>
          </cell>
          <cell r="B14">
            <v>57</v>
          </cell>
          <cell r="C14">
            <v>20</v>
          </cell>
          <cell r="D14">
            <v>85</v>
          </cell>
          <cell r="E14">
            <v>170</v>
          </cell>
        </row>
        <row r="15">
          <cell r="A15">
            <v>14</v>
          </cell>
          <cell r="B15">
            <v>54</v>
          </cell>
          <cell r="C15">
            <v>18</v>
          </cell>
          <cell r="D15">
            <v>80</v>
          </cell>
          <cell r="E15">
            <v>160</v>
          </cell>
        </row>
        <row r="16">
          <cell r="A16">
            <v>15</v>
          </cell>
          <cell r="B16">
            <v>51</v>
          </cell>
          <cell r="C16">
            <v>16</v>
          </cell>
          <cell r="D16">
            <v>75</v>
          </cell>
          <cell r="E16">
            <v>150</v>
          </cell>
        </row>
        <row r="17">
          <cell r="A17">
            <v>16</v>
          </cell>
          <cell r="B17">
            <v>48</v>
          </cell>
          <cell r="C17">
            <v>15</v>
          </cell>
          <cell r="D17">
            <v>71</v>
          </cell>
          <cell r="E17">
            <v>140</v>
          </cell>
        </row>
        <row r="18">
          <cell r="A18">
            <v>17</v>
          </cell>
          <cell r="B18">
            <v>46</v>
          </cell>
          <cell r="C18">
            <v>14</v>
          </cell>
          <cell r="D18">
            <v>67</v>
          </cell>
          <cell r="E18">
            <v>130</v>
          </cell>
        </row>
        <row r="19">
          <cell r="A19">
            <v>18</v>
          </cell>
          <cell r="B19">
            <v>44</v>
          </cell>
          <cell r="C19">
            <v>13</v>
          </cell>
          <cell r="D19">
            <v>63</v>
          </cell>
          <cell r="E19">
            <v>120</v>
          </cell>
        </row>
        <row r="20">
          <cell r="A20">
            <v>19</v>
          </cell>
          <cell r="B20">
            <v>42</v>
          </cell>
          <cell r="C20">
            <v>12</v>
          </cell>
          <cell r="D20">
            <v>59</v>
          </cell>
          <cell r="E20">
            <v>110</v>
          </cell>
        </row>
        <row r="21">
          <cell r="A21">
            <v>20</v>
          </cell>
          <cell r="B21">
            <v>40</v>
          </cell>
          <cell r="C21">
            <v>11</v>
          </cell>
          <cell r="D21">
            <v>55</v>
          </cell>
          <cell r="E21">
            <v>100</v>
          </cell>
        </row>
        <row r="22">
          <cell r="A22">
            <v>21</v>
          </cell>
          <cell r="B22">
            <v>38</v>
          </cell>
          <cell r="C22">
            <v>10</v>
          </cell>
          <cell r="D22">
            <v>51</v>
          </cell>
          <cell r="E22">
            <v>92</v>
          </cell>
        </row>
        <row r="23">
          <cell r="A23">
            <v>22</v>
          </cell>
          <cell r="B23">
            <v>36</v>
          </cell>
          <cell r="C23">
            <v>9</v>
          </cell>
          <cell r="D23">
            <v>47</v>
          </cell>
          <cell r="E23">
            <v>84</v>
          </cell>
        </row>
        <row r="24">
          <cell r="A24">
            <v>23</v>
          </cell>
          <cell r="B24">
            <v>34</v>
          </cell>
          <cell r="C24">
            <v>8</v>
          </cell>
          <cell r="D24">
            <v>43</v>
          </cell>
          <cell r="E24">
            <v>76</v>
          </cell>
        </row>
        <row r="25">
          <cell r="A25">
            <v>24</v>
          </cell>
          <cell r="B25">
            <v>32</v>
          </cell>
          <cell r="C25">
            <v>7</v>
          </cell>
          <cell r="D25">
            <v>39</v>
          </cell>
          <cell r="E25">
            <v>68</v>
          </cell>
        </row>
        <row r="26">
          <cell r="A26">
            <v>25</v>
          </cell>
          <cell r="B26">
            <v>30</v>
          </cell>
          <cell r="C26">
            <v>6</v>
          </cell>
          <cell r="D26">
            <v>35</v>
          </cell>
          <cell r="E26">
            <v>60</v>
          </cell>
        </row>
        <row r="27">
          <cell r="A27">
            <v>26</v>
          </cell>
          <cell r="B27">
            <v>28</v>
          </cell>
          <cell r="C27">
            <v>5</v>
          </cell>
          <cell r="D27">
            <v>32</v>
          </cell>
          <cell r="E27">
            <v>52</v>
          </cell>
        </row>
        <row r="28">
          <cell r="A28">
            <v>27</v>
          </cell>
          <cell r="B28">
            <v>26</v>
          </cell>
          <cell r="C28">
            <v>4</v>
          </cell>
          <cell r="D28">
            <v>29</v>
          </cell>
          <cell r="E28">
            <v>44</v>
          </cell>
        </row>
        <row r="29">
          <cell r="A29">
            <v>28</v>
          </cell>
          <cell r="B29">
            <v>24</v>
          </cell>
          <cell r="C29">
            <v>3</v>
          </cell>
          <cell r="D29">
            <v>26</v>
          </cell>
          <cell r="E29">
            <v>36</v>
          </cell>
        </row>
        <row r="30">
          <cell r="A30">
            <v>29</v>
          </cell>
          <cell r="B30">
            <v>22</v>
          </cell>
          <cell r="C30">
            <v>2</v>
          </cell>
          <cell r="D30">
            <v>23</v>
          </cell>
          <cell r="E30">
            <v>28</v>
          </cell>
        </row>
        <row r="31">
          <cell r="A31">
            <v>30</v>
          </cell>
          <cell r="B31">
            <v>21</v>
          </cell>
          <cell r="C31">
            <v>1</v>
          </cell>
          <cell r="D31">
            <v>20</v>
          </cell>
          <cell r="E31">
            <v>20</v>
          </cell>
        </row>
        <row r="32">
          <cell r="A32">
            <v>31</v>
          </cell>
          <cell r="B32">
            <v>20</v>
          </cell>
          <cell r="D32">
            <v>17</v>
          </cell>
          <cell r="E32">
            <v>15</v>
          </cell>
        </row>
        <row r="33">
          <cell r="A33">
            <v>32</v>
          </cell>
          <cell r="B33">
            <v>19</v>
          </cell>
          <cell r="D33">
            <v>14</v>
          </cell>
          <cell r="E33">
            <v>10</v>
          </cell>
        </row>
        <row r="34">
          <cell r="A34">
            <v>33</v>
          </cell>
          <cell r="B34">
            <v>18</v>
          </cell>
          <cell r="D34">
            <v>11</v>
          </cell>
          <cell r="E34">
            <v>5</v>
          </cell>
        </row>
        <row r="35">
          <cell r="A35">
            <v>34</v>
          </cell>
          <cell r="B35">
            <v>17</v>
          </cell>
          <cell r="D35">
            <v>8</v>
          </cell>
        </row>
        <row r="36">
          <cell r="A36">
            <v>35</v>
          </cell>
          <cell r="B36">
            <v>16</v>
          </cell>
          <cell r="D36">
            <v>6</v>
          </cell>
        </row>
        <row r="37">
          <cell r="A37">
            <v>36</v>
          </cell>
          <cell r="B37">
            <v>15</v>
          </cell>
          <cell r="D37">
            <v>4</v>
          </cell>
        </row>
        <row r="38">
          <cell r="A38">
            <v>37</v>
          </cell>
          <cell r="B38">
            <v>14</v>
          </cell>
          <cell r="D38">
            <v>2</v>
          </cell>
        </row>
        <row r="39">
          <cell r="A39">
            <v>38</v>
          </cell>
          <cell r="B39">
            <v>13</v>
          </cell>
          <cell r="D39">
            <v>1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 II класс: М,Ж10 - 11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 II класс: М,Ж12 - 13</v>
          </cell>
          <cell r="D2" t="str">
            <v>м</v>
          </cell>
        </row>
        <row r="3">
          <cell r="A3" t="str">
            <v>2ю</v>
          </cell>
          <cell r="C3" t="str">
            <v> II класс: М,Ж14 - 15</v>
          </cell>
          <cell r="D3" t="str">
            <v>см</v>
          </cell>
        </row>
        <row r="4">
          <cell r="A4" t="str">
            <v>1ю</v>
          </cell>
          <cell r="C4" t="str">
            <v> III класс: М,Ж14 - 15</v>
          </cell>
          <cell r="D4" t="str">
            <v>ж</v>
          </cell>
        </row>
        <row r="5">
          <cell r="A5" t="str">
            <v>III</v>
          </cell>
          <cell r="C5" t="str">
            <v> III класс: М,Ж16 - 18</v>
          </cell>
        </row>
        <row r="6">
          <cell r="A6" t="str">
            <v>II</v>
          </cell>
          <cell r="C6" t="str">
            <v> III класс: М,Ж элита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C1" t="str">
            <v>М/Ж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Лист1"/>
      <sheetName val="Лист2"/>
    </sheetNames>
    <sheetDataSet>
      <sheetData sheetId="0">
        <row r="24">
          <cell r="C24" t="str">
            <v>Министерство образования и науки Хабаровского края
Краевое государственное бюджетное образовательное учреждение дополнительного образования детей
 «Хабаровский краевой центр развития творчества детей и юношества»
Региональная общественная организация «Фед</v>
          </cell>
        </row>
        <row r="25">
          <cell r="C25" t="str">
            <v>Чемпионат Дальневосточного федерального округа
по спортивному туризму
на пешеходных дистанциях в закрытых помещениях</v>
          </cell>
        </row>
        <row r="26">
          <cell r="C26" t="str">
            <v>30 января-2 февраля 2014 г.</v>
          </cell>
        </row>
        <row r="27">
          <cell r="C27" t="str">
            <v>КЦМИ "Платформа", г. Хабаровск</v>
          </cell>
        </row>
        <row r="29">
          <cell r="C29" t="str">
            <v>А.А. Ткач, СС1К, г. Хабаровск</v>
          </cell>
        </row>
        <row r="30">
          <cell r="C30" t="str">
            <v>Е.В. Устинова СС1К, г. Хабаровск</v>
          </cell>
        </row>
        <row r="31">
          <cell r="C31" t="str">
            <v>Г.К. Хабло, СС1К, г. Хабаровск</v>
          </cell>
        </row>
        <row r="32">
          <cell r="C32" t="str">
            <v>Е.В. Цымбал, СС1К, г. Владивосток</v>
          </cell>
        </row>
        <row r="35">
          <cell r="F35">
            <v>4</v>
          </cell>
        </row>
        <row r="36">
          <cell r="F36">
            <v>4</v>
          </cell>
        </row>
        <row r="37">
          <cell r="F37">
            <v>4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I46">
            <v>200</v>
          </cell>
          <cell r="J46">
            <v>200</v>
          </cell>
          <cell r="K46">
            <v>200</v>
          </cell>
          <cell r="P46" t="str">
            <v>II</v>
          </cell>
          <cell r="Q46">
            <v>3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>
            <v>42021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4</v>
          </cell>
          <cell r="B2" t="str">
            <v>Сборная Приморского края</v>
          </cell>
          <cell r="C2" t="str">
            <v>Приморский край</v>
          </cell>
          <cell r="D2" t="str">
            <v>Хребтищев Геннадий Геннадьевич</v>
          </cell>
          <cell r="E2" t="str">
            <v>4.1</v>
          </cell>
          <cell r="F2">
            <v>1</v>
          </cell>
          <cell r="G2">
            <v>4</v>
          </cell>
          <cell r="H2" t="str">
            <v>Скороходов Александр</v>
          </cell>
          <cell r="I2" t="str">
            <v>02.11.1998</v>
          </cell>
          <cell r="J2" t="str">
            <v>КМС</v>
          </cell>
          <cell r="K2" t="str">
            <v>м</v>
          </cell>
          <cell r="L2" t="str">
            <v>М/Ж</v>
          </cell>
          <cell r="N2">
            <v>1</v>
          </cell>
          <cell r="O2" t="str">
            <v>м 1</v>
          </cell>
          <cell r="P2">
            <v>2</v>
          </cell>
          <cell r="Q2">
            <v>30</v>
          </cell>
          <cell r="R2">
            <v>1998</v>
          </cell>
          <cell r="U2">
            <v>600</v>
          </cell>
          <cell r="V2" t="str">
            <v>да</v>
          </cell>
        </row>
        <row r="3">
          <cell r="A3">
            <v>7</v>
          </cell>
          <cell r="B3" t="str">
            <v>Сборная Приморского края</v>
          </cell>
          <cell r="C3" t="str">
            <v>Приморский край</v>
          </cell>
          <cell r="D3" t="str">
            <v>Хребтищев Геннадий Геннадьевич</v>
          </cell>
          <cell r="E3" t="str">
            <v>4.2</v>
          </cell>
          <cell r="F3">
            <v>2</v>
          </cell>
          <cell r="G3">
            <v>7</v>
          </cell>
          <cell r="H3" t="str">
            <v>Самошин Алексей</v>
          </cell>
          <cell r="I3" t="str">
            <v>20.03.1997</v>
          </cell>
          <cell r="J3" t="str">
            <v>КМС</v>
          </cell>
          <cell r="K3" t="str">
            <v>м</v>
          </cell>
          <cell r="L3" t="str">
            <v>М/Ж</v>
          </cell>
          <cell r="N3">
            <v>1</v>
          </cell>
          <cell r="O3" t="str">
            <v>м 1</v>
          </cell>
          <cell r="P3">
            <v>1</v>
          </cell>
          <cell r="Q3">
            <v>30</v>
          </cell>
          <cell r="R3">
            <v>1997</v>
          </cell>
          <cell r="U3">
            <v>600</v>
          </cell>
          <cell r="V3" t="str">
            <v>да</v>
          </cell>
        </row>
        <row r="4">
          <cell r="A4">
            <v>24</v>
          </cell>
          <cell r="B4" t="str">
            <v>Сборная Приморского края</v>
          </cell>
          <cell r="C4" t="str">
            <v>Приморский край</v>
          </cell>
          <cell r="D4" t="str">
            <v>Хребтищев Геннадий Геннадьевич</v>
          </cell>
          <cell r="E4" t="str">
            <v>4.7</v>
          </cell>
          <cell r="F4">
            <v>7</v>
          </cell>
          <cell r="G4">
            <v>24</v>
          </cell>
          <cell r="H4" t="str">
            <v>Михайлов Дмитрий</v>
          </cell>
          <cell r="I4" t="str">
            <v>22.08.1996</v>
          </cell>
          <cell r="J4" t="str">
            <v>I</v>
          </cell>
          <cell r="K4" t="str">
            <v>м</v>
          </cell>
          <cell r="L4" t="str">
            <v>М/Ж</v>
          </cell>
          <cell r="N4">
            <v>1</v>
          </cell>
          <cell r="O4" t="str">
            <v>м 2</v>
          </cell>
          <cell r="P4">
            <v>2</v>
          </cell>
          <cell r="Q4">
            <v>10</v>
          </cell>
          <cell r="R4">
            <v>1996</v>
          </cell>
          <cell r="U4">
            <v>600</v>
          </cell>
          <cell r="V4" t="str">
            <v>да</v>
          </cell>
        </row>
        <row r="5">
          <cell r="A5">
            <v>26</v>
          </cell>
          <cell r="B5" t="str">
            <v>Сборная Приморского края</v>
          </cell>
          <cell r="C5" t="str">
            <v>Приморский край</v>
          </cell>
          <cell r="D5" t="str">
            <v>Хребтищев Геннадий Геннадьевич</v>
          </cell>
          <cell r="E5" t="str">
            <v>4.8</v>
          </cell>
          <cell r="F5">
            <v>8</v>
          </cell>
          <cell r="G5">
            <v>26</v>
          </cell>
          <cell r="H5" t="str">
            <v>Хуркало Сергей</v>
          </cell>
          <cell r="I5" t="str">
            <v>27.06.1996</v>
          </cell>
          <cell r="J5" t="str">
            <v>I</v>
          </cell>
          <cell r="K5" t="str">
            <v>м</v>
          </cell>
          <cell r="L5" t="str">
            <v>М/Ж</v>
          </cell>
          <cell r="N5">
            <v>1</v>
          </cell>
          <cell r="O5" t="str">
            <v>м 2</v>
          </cell>
          <cell r="P5">
            <v>3</v>
          </cell>
          <cell r="Q5">
            <v>10</v>
          </cell>
          <cell r="R5">
            <v>1996</v>
          </cell>
          <cell r="U5">
            <v>600</v>
          </cell>
          <cell r="V5" t="str">
            <v>да</v>
          </cell>
        </row>
        <row r="6">
          <cell r="A6">
            <v>20</v>
          </cell>
          <cell r="B6" t="str">
            <v>Сборная Приморского края</v>
          </cell>
          <cell r="C6" t="str">
            <v>Приморский край</v>
          </cell>
          <cell r="D6" t="str">
            <v>Хребтищев Геннадий Геннадьевич</v>
          </cell>
          <cell r="E6" t="str">
            <v>4.6</v>
          </cell>
          <cell r="F6">
            <v>6</v>
          </cell>
          <cell r="G6">
            <v>20</v>
          </cell>
          <cell r="H6" t="str">
            <v>Виноградов Дмитрий</v>
          </cell>
          <cell r="I6" t="str">
            <v>27.03.1998</v>
          </cell>
          <cell r="J6" t="str">
            <v>II</v>
          </cell>
          <cell r="K6" t="str">
            <v>м</v>
          </cell>
          <cell r="L6" t="str">
            <v>М/Ж</v>
          </cell>
          <cell r="N6">
            <v>1</v>
          </cell>
          <cell r="O6" t="str">
            <v>м 3</v>
          </cell>
          <cell r="P6">
            <v>3</v>
          </cell>
          <cell r="Q6">
            <v>3</v>
          </cell>
          <cell r="R6">
            <v>1998</v>
          </cell>
          <cell r="U6">
            <v>600</v>
          </cell>
          <cell r="V6" t="str">
            <v>да</v>
          </cell>
        </row>
        <row r="7">
          <cell r="A7">
            <v>27</v>
          </cell>
          <cell r="B7" t="str">
            <v>Сборная Приморского края</v>
          </cell>
          <cell r="C7" t="str">
            <v>Приморский край</v>
          </cell>
          <cell r="D7" t="str">
            <v>Хребтищев Геннадий Геннадьевич</v>
          </cell>
          <cell r="E7" t="str">
            <v>4.9</v>
          </cell>
          <cell r="F7">
            <v>9</v>
          </cell>
          <cell r="G7">
            <v>27</v>
          </cell>
          <cell r="H7" t="str">
            <v>Литвинов Александр</v>
          </cell>
          <cell r="I7" t="str">
            <v>02.03.1997</v>
          </cell>
          <cell r="J7" t="str">
            <v>II</v>
          </cell>
          <cell r="K7" t="str">
            <v>м</v>
          </cell>
          <cell r="L7" t="str">
            <v>М/Ж</v>
          </cell>
          <cell r="N7">
            <v>1</v>
          </cell>
          <cell r="O7" t="str">
            <v>м 3</v>
          </cell>
          <cell r="P7">
            <v>3</v>
          </cell>
          <cell r="Q7">
            <v>3</v>
          </cell>
          <cell r="R7">
            <v>1997</v>
          </cell>
          <cell r="U7">
            <v>600</v>
          </cell>
          <cell r="V7" t="str">
            <v>да</v>
          </cell>
        </row>
        <row r="8">
          <cell r="A8">
            <v>11</v>
          </cell>
          <cell r="B8" t="str">
            <v>Сборная Приморского края</v>
          </cell>
          <cell r="C8" t="str">
            <v>Приморский край</v>
          </cell>
          <cell r="D8" t="str">
            <v>Хребтищев Геннадий Геннадьевич</v>
          </cell>
          <cell r="E8" t="str">
            <v>4.3</v>
          </cell>
          <cell r="F8">
            <v>3</v>
          </cell>
          <cell r="G8">
            <v>11</v>
          </cell>
          <cell r="H8" t="str">
            <v>Ильин Илья</v>
          </cell>
          <cell r="I8" t="str">
            <v>02.07.1996</v>
          </cell>
          <cell r="J8" t="str">
            <v>I</v>
          </cell>
          <cell r="K8" t="str">
            <v>м</v>
          </cell>
          <cell r="L8" t="str">
            <v>М/Ж</v>
          </cell>
          <cell r="N8">
            <v>1</v>
          </cell>
          <cell r="O8" t="str">
            <v>см 1</v>
          </cell>
          <cell r="P8">
            <v>1</v>
          </cell>
          <cell r="Q8">
            <v>3</v>
          </cell>
          <cell r="R8">
            <v>1996</v>
          </cell>
          <cell r="U8">
            <v>600</v>
          </cell>
          <cell r="V8" t="str">
            <v>да</v>
          </cell>
          <cell r="W8">
            <v>1</v>
          </cell>
        </row>
        <row r="9">
          <cell r="A9">
            <v>67</v>
          </cell>
          <cell r="B9" t="str">
            <v>Сборная Приморского края</v>
          </cell>
          <cell r="C9" t="str">
            <v>Приморский край</v>
          </cell>
          <cell r="D9" t="str">
            <v>Хребтищев Геннадий Геннадьевич</v>
          </cell>
          <cell r="E9" t="str">
            <v>4.10</v>
          </cell>
          <cell r="F9">
            <v>10</v>
          </cell>
          <cell r="G9">
            <v>67</v>
          </cell>
          <cell r="H9" t="str">
            <v>Челпанова Екатерина</v>
          </cell>
          <cell r="I9" t="str">
            <v>15.11.1995</v>
          </cell>
          <cell r="J9" t="str">
            <v>КМС</v>
          </cell>
          <cell r="K9" t="str">
            <v>ж</v>
          </cell>
          <cell r="L9" t="str">
            <v>М/Ж</v>
          </cell>
          <cell r="N9">
            <v>1</v>
          </cell>
          <cell r="O9" t="str">
            <v>см 1</v>
          </cell>
          <cell r="P9">
            <v>1</v>
          </cell>
          <cell r="Q9">
            <v>10</v>
          </cell>
          <cell r="R9">
            <v>1995</v>
          </cell>
          <cell r="U9">
            <v>600</v>
          </cell>
          <cell r="V9" t="str">
            <v>да</v>
          </cell>
          <cell r="W9">
            <v>1</v>
          </cell>
        </row>
        <row r="10">
          <cell r="A10">
            <v>15</v>
          </cell>
          <cell r="B10" t="str">
            <v>Сборная Приморского края</v>
          </cell>
          <cell r="C10" t="str">
            <v>Приморский край</v>
          </cell>
          <cell r="D10" t="str">
            <v>Хребтищев Геннадий Геннадьевич</v>
          </cell>
          <cell r="E10" t="str">
            <v>4.4</v>
          </cell>
          <cell r="F10">
            <v>4</v>
          </cell>
          <cell r="G10">
            <v>15</v>
          </cell>
          <cell r="H10" t="str">
            <v>Бочанов Кирилл</v>
          </cell>
          <cell r="I10" t="str">
            <v>17.03.1997</v>
          </cell>
          <cell r="J10" t="str">
            <v>I</v>
          </cell>
          <cell r="K10" t="str">
            <v>м</v>
          </cell>
          <cell r="L10" t="str">
            <v>М/Ж</v>
          </cell>
          <cell r="N10">
            <v>1</v>
          </cell>
          <cell r="O10" t="str">
            <v>см 2</v>
          </cell>
          <cell r="P10">
            <v>1</v>
          </cell>
          <cell r="Q10">
            <v>10</v>
          </cell>
          <cell r="R10">
            <v>1997</v>
          </cell>
          <cell r="U10">
            <v>600</v>
          </cell>
          <cell r="V10" t="str">
            <v>да</v>
          </cell>
        </row>
        <row r="11">
          <cell r="A11">
            <v>70</v>
          </cell>
          <cell r="B11" t="str">
            <v>Сборная Приморского края</v>
          </cell>
          <cell r="C11" t="str">
            <v>Приморский край</v>
          </cell>
          <cell r="D11" t="str">
            <v>Хребтищев Геннадий Геннадьевич</v>
          </cell>
          <cell r="E11" t="str">
            <v>4.11</v>
          </cell>
          <cell r="F11">
            <v>11</v>
          </cell>
          <cell r="G11">
            <v>70</v>
          </cell>
          <cell r="H11" t="str">
            <v>Жукова Анна</v>
          </cell>
          <cell r="I11" t="str">
            <v>27.01.1998</v>
          </cell>
          <cell r="J11" t="str">
            <v>I</v>
          </cell>
          <cell r="K11" t="str">
            <v>ж</v>
          </cell>
          <cell r="L11" t="str">
            <v>М/Ж</v>
          </cell>
          <cell r="N11">
            <v>1</v>
          </cell>
          <cell r="O11" t="str">
            <v>см 2</v>
          </cell>
          <cell r="P11">
            <v>2</v>
          </cell>
          <cell r="Q11">
            <v>10</v>
          </cell>
          <cell r="R11">
            <v>1998</v>
          </cell>
          <cell r="U11">
            <v>600</v>
          </cell>
          <cell r="V11" t="str">
            <v>да</v>
          </cell>
        </row>
        <row r="12">
          <cell r="A12">
            <v>17</v>
          </cell>
          <cell r="B12" t="str">
            <v>Сборная Приморского края</v>
          </cell>
          <cell r="C12" t="str">
            <v>Приморский край</v>
          </cell>
          <cell r="D12" t="str">
            <v>Хребтищев Геннадий Геннадьевич</v>
          </cell>
          <cell r="E12" t="str">
            <v>4.5</v>
          </cell>
          <cell r="F12">
            <v>5</v>
          </cell>
          <cell r="G12">
            <v>17</v>
          </cell>
          <cell r="H12" t="str">
            <v>Савицкий Александр</v>
          </cell>
          <cell r="I12" t="str">
            <v>24.05.1998</v>
          </cell>
          <cell r="J12" t="str">
            <v>I</v>
          </cell>
          <cell r="K12" t="str">
            <v>м</v>
          </cell>
          <cell r="L12" t="str">
            <v>М/Ж</v>
          </cell>
          <cell r="N12">
            <v>1</v>
          </cell>
          <cell r="O12" t="str">
            <v>см 3</v>
          </cell>
          <cell r="P12">
            <v>2</v>
          </cell>
          <cell r="Q12">
            <v>10</v>
          </cell>
          <cell r="R12">
            <v>1998</v>
          </cell>
          <cell r="U12">
            <v>600</v>
          </cell>
          <cell r="V12" t="str">
            <v>да</v>
          </cell>
        </row>
        <row r="13">
          <cell r="A13">
            <v>73</v>
          </cell>
          <cell r="B13" t="str">
            <v>Сборная Приморского края</v>
          </cell>
          <cell r="C13" t="str">
            <v>Приморский край</v>
          </cell>
          <cell r="D13" t="str">
            <v>Хребтищев Геннадий Геннадьевич</v>
          </cell>
          <cell r="E13" t="str">
            <v>4.12</v>
          </cell>
          <cell r="F13">
            <v>12</v>
          </cell>
          <cell r="G13">
            <v>73</v>
          </cell>
          <cell r="H13" t="str">
            <v>Лысенко Офелия</v>
          </cell>
          <cell r="I13" t="str">
            <v>11.11.1999</v>
          </cell>
          <cell r="J13" t="str">
            <v>I</v>
          </cell>
          <cell r="K13" t="str">
            <v>ж</v>
          </cell>
          <cell r="L13" t="str">
            <v>М/Ж</v>
          </cell>
          <cell r="N13">
            <v>1</v>
          </cell>
          <cell r="O13" t="str">
            <v>см 3</v>
          </cell>
          <cell r="P13">
            <v>3</v>
          </cell>
          <cell r="Q13">
            <v>10</v>
          </cell>
          <cell r="R13">
            <v>1999</v>
          </cell>
          <cell r="U13">
            <v>600</v>
          </cell>
          <cell r="V13" t="str">
            <v>да</v>
          </cell>
        </row>
        <row r="14">
          <cell r="A14">
            <v>6</v>
          </cell>
          <cell r="B14" t="str">
            <v>Сборная Амурской области</v>
          </cell>
          <cell r="C14" t="str">
            <v>г. Тында</v>
          </cell>
          <cell r="D14" t="str">
            <v>Касаткин Иван Васильевич</v>
          </cell>
          <cell r="E14" t="str">
            <v>3.2</v>
          </cell>
          <cell r="F14">
            <v>2</v>
          </cell>
          <cell r="G14">
            <v>6</v>
          </cell>
          <cell r="H14" t="str">
            <v>Каунов Александр</v>
          </cell>
          <cell r="I14" t="str">
            <v>21.12.1995</v>
          </cell>
          <cell r="J14" t="str">
            <v>II</v>
          </cell>
          <cell r="K14" t="str">
            <v>м</v>
          </cell>
          <cell r="L14" t="str">
            <v>М/Ж</v>
          </cell>
          <cell r="N14">
            <v>1</v>
          </cell>
          <cell r="O14" t="str">
            <v>м 1</v>
          </cell>
          <cell r="Q14">
            <v>3</v>
          </cell>
          <cell r="R14">
            <v>1995</v>
          </cell>
          <cell r="U14">
            <v>400</v>
          </cell>
          <cell r="V14" t="str">
            <v>да</v>
          </cell>
        </row>
        <row r="15">
          <cell r="A15">
            <v>9</v>
          </cell>
          <cell r="B15" t="str">
            <v>Сборная Амурской области</v>
          </cell>
          <cell r="C15" t="str">
            <v>г. Тында</v>
          </cell>
          <cell r="D15" t="str">
            <v>Касаткин Иван Васильевич</v>
          </cell>
          <cell r="E15" t="str">
            <v>3.3</v>
          </cell>
          <cell r="F15">
            <v>3</v>
          </cell>
          <cell r="G15">
            <v>9</v>
          </cell>
          <cell r="H15" t="str">
            <v>Бабенко Антон</v>
          </cell>
          <cell r="I15" t="str">
            <v>07.02.1997</v>
          </cell>
          <cell r="J15" t="str">
            <v>II</v>
          </cell>
          <cell r="K15" t="str">
            <v>м</v>
          </cell>
          <cell r="L15" t="str">
            <v>М/Ж</v>
          </cell>
          <cell r="N15">
            <v>1</v>
          </cell>
          <cell r="O15" t="str">
            <v>м 1</v>
          </cell>
          <cell r="Q15">
            <v>3</v>
          </cell>
          <cell r="R15">
            <v>1997</v>
          </cell>
          <cell r="U15">
            <v>400</v>
          </cell>
          <cell r="V15" t="str">
            <v>да</v>
          </cell>
        </row>
        <row r="16">
          <cell r="A16">
            <v>13</v>
          </cell>
          <cell r="B16" t="str">
            <v>Сборная Амурской области</v>
          </cell>
          <cell r="C16" t="str">
            <v>г. Тында</v>
          </cell>
          <cell r="D16" t="str">
            <v>Касаткин Иван Васильевич</v>
          </cell>
          <cell r="E16" t="str">
            <v>3.4</v>
          </cell>
          <cell r="F16">
            <v>4</v>
          </cell>
          <cell r="G16">
            <v>13</v>
          </cell>
          <cell r="H16" t="str">
            <v>Луговцов Андрей</v>
          </cell>
          <cell r="I16" t="str">
            <v>19.11.1997</v>
          </cell>
          <cell r="J16" t="str">
            <v>II</v>
          </cell>
          <cell r="K16" t="str">
            <v>м</v>
          </cell>
          <cell r="L16" t="str">
            <v>М/Ж</v>
          </cell>
          <cell r="N16">
            <v>1</v>
          </cell>
          <cell r="O16" t="str">
            <v>см 1</v>
          </cell>
          <cell r="Q16">
            <v>3</v>
          </cell>
          <cell r="R16">
            <v>1997</v>
          </cell>
          <cell r="U16">
            <v>400</v>
          </cell>
          <cell r="V16" t="str">
            <v>да</v>
          </cell>
        </row>
        <row r="17">
          <cell r="A17">
            <v>59</v>
          </cell>
          <cell r="B17" t="str">
            <v>Сборная Амурской области</v>
          </cell>
          <cell r="C17" t="str">
            <v>г. Тында</v>
          </cell>
          <cell r="D17" t="str">
            <v>Касаткин Иван Васильевич</v>
          </cell>
          <cell r="E17" t="str">
            <v>3.5</v>
          </cell>
          <cell r="F17">
            <v>5</v>
          </cell>
          <cell r="G17">
            <v>59</v>
          </cell>
          <cell r="H17" t="str">
            <v>Прокопчук Алёна</v>
          </cell>
          <cell r="I17" t="str">
            <v>15.08.1997</v>
          </cell>
          <cell r="J17" t="str">
            <v>II</v>
          </cell>
          <cell r="K17" t="str">
            <v>ж</v>
          </cell>
          <cell r="L17" t="str">
            <v>М/Ж</v>
          </cell>
          <cell r="N17">
            <v>1</v>
          </cell>
          <cell r="O17" t="str">
            <v>см 1</v>
          </cell>
          <cell r="Q17">
            <v>3</v>
          </cell>
          <cell r="R17">
            <v>1997</v>
          </cell>
          <cell r="U17">
            <v>400</v>
          </cell>
          <cell r="V17" t="str">
            <v>да</v>
          </cell>
        </row>
        <row r="18">
          <cell r="A18">
            <v>1</v>
          </cell>
          <cell r="B18" t="str">
            <v>Сборная Амурской области</v>
          </cell>
          <cell r="C18" t="str">
            <v>г. Тында</v>
          </cell>
          <cell r="D18" t="str">
            <v>Касаткин Иван Васильевич</v>
          </cell>
          <cell r="E18" t="str">
            <v>3.1</v>
          </cell>
          <cell r="F18">
            <v>1</v>
          </cell>
          <cell r="G18">
            <v>1</v>
          </cell>
          <cell r="H18" t="str">
            <v>Серебренников Артём</v>
          </cell>
          <cell r="I18" t="str">
            <v>18.02.1996</v>
          </cell>
          <cell r="J18" t="str">
            <v>II</v>
          </cell>
          <cell r="K18" t="str">
            <v>м</v>
          </cell>
          <cell r="L18" t="str">
            <v>М/Ж</v>
          </cell>
          <cell r="N18">
            <v>1</v>
          </cell>
          <cell r="Q18">
            <v>3</v>
          </cell>
          <cell r="R18">
            <v>1996</v>
          </cell>
          <cell r="U18">
            <v>200</v>
          </cell>
          <cell r="V18" t="str">
            <v>да</v>
          </cell>
        </row>
        <row r="19">
          <cell r="A19">
            <v>25</v>
          </cell>
          <cell r="B19" t="str">
            <v>Сборная ЕАО</v>
          </cell>
          <cell r="C19" t="str">
            <v>ЕАО, г. Биробиджан</v>
          </cell>
          <cell r="D19" t="str">
            <v>Воронов Кирилл Андреевич</v>
          </cell>
          <cell r="E19" t="str">
            <v>2.9</v>
          </cell>
          <cell r="F19">
            <v>9</v>
          </cell>
          <cell r="G19">
            <v>25</v>
          </cell>
          <cell r="H19" t="str">
            <v>Кос Александр</v>
          </cell>
          <cell r="I19" t="str">
            <v>29.04.1998</v>
          </cell>
          <cell r="J19" t="str">
            <v>II</v>
          </cell>
          <cell r="K19" t="str">
            <v>м</v>
          </cell>
          <cell r="L19" t="str">
            <v>М/Ж</v>
          </cell>
          <cell r="N19">
            <v>1</v>
          </cell>
          <cell r="O19" t="str">
            <v/>
          </cell>
          <cell r="P19">
            <v>3</v>
          </cell>
          <cell r="Q19">
            <v>3</v>
          </cell>
          <cell r="R19">
            <v>1998</v>
          </cell>
          <cell r="U19">
            <v>400</v>
          </cell>
          <cell r="V19" t="str">
            <v>да</v>
          </cell>
        </row>
        <row r="20">
          <cell r="A20">
            <v>64</v>
          </cell>
          <cell r="B20" t="str">
            <v>Сборная ЕАО</v>
          </cell>
          <cell r="C20" t="str">
            <v>ЕАО, г. Биробиджан</v>
          </cell>
          <cell r="D20" t="str">
            <v>Воронов Кирилл Андреевич</v>
          </cell>
          <cell r="E20" t="str">
            <v>2.10</v>
          </cell>
          <cell r="F20">
            <v>10</v>
          </cell>
          <cell r="G20">
            <v>64</v>
          </cell>
          <cell r="H20" t="str">
            <v>Плотникова Юлия</v>
          </cell>
          <cell r="I20" t="str">
            <v>1998</v>
          </cell>
          <cell r="J20" t="str">
            <v>II</v>
          </cell>
          <cell r="K20" t="str">
            <v>ж</v>
          </cell>
          <cell r="L20" t="str">
            <v>М/Ж</v>
          </cell>
          <cell r="N20">
            <v>1</v>
          </cell>
          <cell r="O20" t="str">
            <v/>
          </cell>
          <cell r="P20">
            <v>3</v>
          </cell>
          <cell r="Q20">
            <v>3</v>
          </cell>
          <cell r="R20">
            <v>1998</v>
          </cell>
          <cell r="U20">
            <v>400</v>
          </cell>
          <cell r="V20" t="str">
            <v>да</v>
          </cell>
        </row>
        <row r="21">
          <cell r="A21">
            <v>8</v>
          </cell>
          <cell r="B21" t="str">
            <v>Сборная ЕАО</v>
          </cell>
          <cell r="C21" t="str">
            <v>ЕАО, г. Биробиджан</v>
          </cell>
          <cell r="D21" t="str">
            <v>Воронов Кирилл Андреевич</v>
          </cell>
          <cell r="E21" t="str">
            <v>2.3</v>
          </cell>
          <cell r="F21">
            <v>3</v>
          </cell>
          <cell r="G21">
            <v>8</v>
          </cell>
          <cell r="H21" t="str">
            <v>Фельдман Максим</v>
          </cell>
          <cell r="I21" t="str">
            <v>15.07.1996</v>
          </cell>
          <cell r="J21" t="str">
            <v>II</v>
          </cell>
          <cell r="K21" t="str">
            <v>м</v>
          </cell>
          <cell r="L21" t="str">
            <v>М/Ж</v>
          </cell>
          <cell r="N21">
            <v>1</v>
          </cell>
          <cell r="O21" t="str">
            <v>м 2</v>
          </cell>
          <cell r="P21">
            <v>1</v>
          </cell>
          <cell r="Q21">
            <v>3</v>
          </cell>
          <cell r="R21">
            <v>1996</v>
          </cell>
          <cell r="U21">
            <v>600</v>
          </cell>
          <cell r="V21" t="str">
            <v>да</v>
          </cell>
        </row>
        <row r="22">
          <cell r="A22">
            <v>12</v>
          </cell>
          <cell r="B22" t="str">
            <v>Сборная ЕАО</v>
          </cell>
          <cell r="C22" t="str">
            <v>ЕАО, г. Биробиджан</v>
          </cell>
          <cell r="D22" t="str">
            <v>Воронов Кирилл Андреевич</v>
          </cell>
          <cell r="E22" t="str">
            <v>2.4</v>
          </cell>
          <cell r="F22">
            <v>4</v>
          </cell>
          <cell r="G22">
            <v>12</v>
          </cell>
          <cell r="H22" t="str">
            <v>Янин Антон</v>
          </cell>
          <cell r="I22" t="str">
            <v>19.03.1996</v>
          </cell>
          <cell r="J22" t="str">
            <v>II</v>
          </cell>
          <cell r="K22" t="str">
            <v>м</v>
          </cell>
          <cell r="L22" t="str">
            <v>М/Ж</v>
          </cell>
          <cell r="N22">
            <v>1</v>
          </cell>
          <cell r="O22" t="str">
            <v>м 2</v>
          </cell>
          <cell r="P22">
            <v>1</v>
          </cell>
          <cell r="Q22">
            <v>3</v>
          </cell>
          <cell r="R22">
            <v>1996</v>
          </cell>
          <cell r="U22">
            <v>600</v>
          </cell>
          <cell r="V22" t="str">
            <v>да</v>
          </cell>
        </row>
        <row r="23">
          <cell r="A23">
            <v>16</v>
          </cell>
          <cell r="B23" t="str">
            <v>Сборная ЕАО</v>
          </cell>
          <cell r="C23" t="str">
            <v>ЕАО, г. Биробиджан</v>
          </cell>
          <cell r="D23" t="str">
            <v>Воронов Кирилл Андреевич</v>
          </cell>
          <cell r="E23" t="str">
            <v>2.5</v>
          </cell>
          <cell r="F23">
            <v>5</v>
          </cell>
          <cell r="G23">
            <v>16</v>
          </cell>
          <cell r="H23" t="str">
            <v>Кавуровский Даниэль</v>
          </cell>
          <cell r="I23" t="str">
            <v>07.02.1997</v>
          </cell>
          <cell r="J23" t="str">
            <v>II</v>
          </cell>
          <cell r="K23" t="str">
            <v>м</v>
          </cell>
          <cell r="L23" t="str">
            <v>М/Ж</v>
          </cell>
          <cell r="N23">
            <v>1</v>
          </cell>
          <cell r="O23" t="str">
            <v>м 3</v>
          </cell>
          <cell r="P23">
            <v>2</v>
          </cell>
          <cell r="Q23">
            <v>3</v>
          </cell>
          <cell r="R23">
            <v>1997</v>
          </cell>
          <cell r="U23">
            <v>600</v>
          </cell>
          <cell r="V23" t="str">
            <v>да</v>
          </cell>
        </row>
        <row r="24">
          <cell r="A24">
            <v>29</v>
          </cell>
          <cell r="B24" t="str">
            <v>Сборная ЕАО</v>
          </cell>
          <cell r="C24" t="str">
            <v>ЕАО, г. Биробиджан</v>
          </cell>
          <cell r="D24" t="str">
            <v>Воронов Кирилл Андреевич</v>
          </cell>
          <cell r="E24" t="str">
            <v>2.11</v>
          </cell>
          <cell r="F24">
            <v>11</v>
          </cell>
          <cell r="G24">
            <v>29</v>
          </cell>
          <cell r="H24" t="str">
            <v>Логушев Даниил</v>
          </cell>
          <cell r="I24" t="str">
            <v>31.01.1999</v>
          </cell>
          <cell r="J24" t="str">
            <v>II</v>
          </cell>
          <cell r="K24" t="str">
            <v>м</v>
          </cell>
          <cell r="L24" t="str">
            <v>М/Ж</v>
          </cell>
          <cell r="N24">
            <v>1</v>
          </cell>
          <cell r="O24" t="str">
            <v>м 5</v>
          </cell>
          <cell r="P24">
            <v>3</v>
          </cell>
          <cell r="Q24">
            <v>3</v>
          </cell>
          <cell r="R24">
            <v>1999</v>
          </cell>
          <cell r="U24">
            <v>600</v>
          </cell>
          <cell r="V24" t="str">
            <v>да</v>
          </cell>
        </row>
        <row r="25">
          <cell r="A25">
            <v>31</v>
          </cell>
          <cell r="B25" t="str">
            <v>Сборная ЕАО</v>
          </cell>
          <cell r="C25" t="str">
            <v>ЕАО, г. Биробиджан</v>
          </cell>
          <cell r="D25" t="str">
            <v>Воронов Кирилл Андреевич</v>
          </cell>
          <cell r="E25" t="str">
            <v>2.12</v>
          </cell>
          <cell r="F25">
            <v>12</v>
          </cell>
          <cell r="G25">
            <v>31</v>
          </cell>
          <cell r="H25" t="str">
            <v>Ивакин Владимир</v>
          </cell>
          <cell r="I25" t="str">
            <v>04.10.1996</v>
          </cell>
          <cell r="J25" t="str">
            <v>II</v>
          </cell>
          <cell r="K25" t="str">
            <v>м</v>
          </cell>
          <cell r="L25" t="str">
            <v>М/Ж</v>
          </cell>
          <cell r="N25">
            <v>1</v>
          </cell>
          <cell r="O25" t="str">
            <v>м 5</v>
          </cell>
          <cell r="P25">
            <v>3</v>
          </cell>
          <cell r="Q25">
            <v>3</v>
          </cell>
          <cell r="R25">
            <v>1996</v>
          </cell>
          <cell r="U25">
            <v>600</v>
          </cell>
          <cell r="V25" t="str">
            <v>да</v>
          </cell>
        </row>
        <row r="26">
          <cell r="A26">
            <v>3</v>
          </cell>
          <cell r="B26" t="str">
            <v>Сборная ЕАО</v>
          </cell>
          <cell r="C26" t="str">
            <v>ЕАО, г. Биробиджан</v>
          </cell>
          <cell r="D26" t="str">
            <v>Воронов Кирилл Андреевич</v>
          </cell>
          <cell r="E26" t="str">
            <v>2.1</v>
          </cell>
          <cell r="F26">
            <v>1</v>
          </cell>
          <cell r="G26">
            <v>3</v>
          </cell>
          <cell r="H26" t="str">
            <v>Воронов Кирилл </v>
          </cell>
          <cell r="I26" t="str">
            <v>13.04.1993</v>
          </cell>
          <cell r="J26" t="str">
            <v>КМС</v>
          </cell>
          <cell r="K26" t="str">
            <v>м</v>
          </cell>
          <cell r="L26" t="str">
            <v>М/Ж</v>
          </cell>
          <cell r="N26">
            <v>1</v>
          </cell>
          <cell r="O26" t="str">
            <v>см 1</v>
          </cell>
          <cell r="P26">
            <v>1</v>
          </cell>
          <cell r="Q26">
            <v>30</v>
          </cell>
          <cell r="R26">
            <v>1993</v>
          </cell>
          <cell r="U26">
            <v>600</v>
          </cell>
          <cell r="V26" t="str">
            <v>да</v>
          </cell>
        </row>
        <row r="27">
          <cell r="A27">
            <v>58</v>
          </cell>
          <cell r="B27" t="str">
            <v>Сборная ЕАО</v>
          </cell>
          <cell r="C27" t="str">
            <v>ЕАО, г. Биробиджан</v>
          </cell>
          <cell r="D27" t="str">
            <v>Воронов Кирилл Андреевич</v>
          </cell>
          <cell r="E27" t="str">
            <v>2.2</v>
          </cell>
          <cell r="F27">
            <v>2</v>
          </cell>
          <cell r="G27">
            <v>58</v>
          </cell>
          <cell r="H27" t="str">
            <v>Терновых Светлана</v>
          </cell>
          <cell r="I27" t="str">
            <v>08.06.1990</v>
          </cell>
          <cell r="J27" t="str">
            <v>II</v>
          </cell>
          <cell r="K27" t="str">
            <v>ж</v>
          </cell>
          <cell r="L27" t="str">
            <v>М/Ж</v>
          </cell>
          <cell r="N27">
            <v>1</v>
          </cell>
          <cell r="O27" t="str">
            <v>см 1</v>
          </cell>
          <cell r="P27">
            <v>1</v>
          </cell>
          <cell r="Q27">
            <v>3</v>
          </cell>
          <cell r="R27">
            <v>1990</v>
          </cell>
          <cell r="U27">
            <v>600</v>
          </cell>
          <cell r="V27" t="str">
            <v>да</v>
          </cell>
        </row>
        <row r="28">
          <cell r="A28">
            <v>61</v>
          </cell>
          <cell r="B28" t="str">
            <v>Сборная ЕАО</v>
          </cell>
          <cell r="C28" t="str">
            <v>ЕАО, г. Биробиджан</v>
          </cell>
          <cell r="D28" t="str">
            <v>Воронов Кирилл Андреевич</v>
          </cell>
          <cell r="E28" t="str">
            <v>2.8</v>
          </cell>
          <cell r="F28">
            <v>8</v>
          </cell>
          <cell r="G28">
            <v>61</v>
          </cell>
          <cell r="H28" t="str">
            <v>Кулагина Дарья</v>
          </cell>
          <cell r="I28" t="str">
            <v>25.05.1998</v>
          </cell>
          <cell r="J28" t="str">
            <v>II</v>
          </cell>
          <cell r="K28" t="str">
            <v>ж</v>
          </cell>
          <cell r="L28" t="str">
            <v>М/Ж</v>
          </cell>
          <cell r="N28">
            <v>1</v>
          </cell>
          <cell r="O28" t="str">
            <v>см 4</v>
          </cell>
          <cell r="P28">
            <v>2</v>
          </cell>
          <cell r="Q28">
            <v>3</v>
          </cell>
          <cell r="R28">
            <v>1998</v>
          </cell>
          <cell r="U28">
            <v>600</v>
          </cell>
          <cell r="V28" t="str">
            <v>да</v>
          </cell>
        </row>
        <row r="29">
          <cell r="A29">
            <v>2</v>
          </cell>
          <cell r="B29" t="str">
            <v>Cборная Хабаровского края</v>
          </cell>
          <cell r="C29" t="str">
            <v>Хабаровский край</v>
          </cell>
          <cell r="D29" t="str">
            <v>Васильева Наталья Геннадьевна</v>
          </cell>
          <cell r="E29" t="str">
            <v>1.1</v>
          </cell>
          <cell r="F29">
            <v>1</v>
          </cell>
          <cell r="G29">
            <v>2</v>
          </cell>
          <cell r="H29" t="str">
            <v>Чепиков Илья </v>
          </cell>
          <cell r="I29" t="str">
            <v>29.08.1998</v>
          </cell>
          <cell r="J29" t="str">
            <v>I</v>
          </cell>
          <cell r="K29" t="str">
            <v>м</v>
          </cell>
          <cell r="L29" t="str">
            <v>М/Ж</v>
          </cell>
          <cell r="N29">
            <v>1</v>
          </cell>
          <cell r="O29" t="str">
            <v>м 1</v>
          </cell>
          <cell r="P29">
            <v>1</v>
          </cell>
          <cell r="Q29">
            <v>10</v>
          </cell>
          <cell r="R29">
            <v>1998</v>
          </cell>
          <cell r="U29">
            <v>600</v>
          </cell>
          <cell r="V29" t="str">
            <v>да</v>
          </cell>
        </row>
        <row r="30">
          <cell r="A30">
            <v>5</v>
          </cell>
          <cell r="B30" t="str">
            <v>Cборная Хабаровского края</v>
          </cell>
          <cell r="C30" t="str">
            <v>Хабаровский край</v>
          </cell>
          <cell r="D30" t="str">
            <v>Васильева Наталья Геннадьевна</v>
          </cell>
          <cell r="E30" t="str">
            <v>1.2</v>
          </cell>
          <cell r="F30">
            <v>2</v>
          </cell>
          <cell r="G30">
            <v>5</v>
          </cell>
          <cell r="H30" t="str">
            <v>Кучерявый Илья </v>
          </cell>
          <cell r="I30" t="str">
            <v>12.01.1999</v>
          </cell>
          <cell r="J30" t="str">
            <v>I</v>
          </cell>
          <cell r="K30" t="str">
            <v>м</v>
          </cell>
          <cell r="L30" t="str">
            <v>М/Ж</v>
          </cell>
          <cell r="N30">
            <v>1</v>
          </cell>
          <cell r="O30" t="str">
            <v>м 1</v>
          </cell>
          <cell r="P30">
            <v>1</v>
          </cell>
          <cell r="Q30">
            <v>10</v>
          </cell>
          <cell r="R30">
            <v>1999</v>
          </cell>
          <cell r="U30">
            <v>600</v>
          </cell>
          <cell r="V30" t="str">
            <v>да</v>
          </cell>
        </row>
        <row r="31">
          <cell r="A31">
            <v>10</v>
          </cell>
          <cell r="B31" t="str">
            <v>Cборная Хабаровского края</v>
          </cell>
          <cell r="C31" t="str">
            <v>Хабаровский край</v>
          </cell>
          <cell r="D31" t="str">
            <v>Васильева Наталья Геннадьевна</v>
          </cell>
          <cell r="E31" t="str">
            <v>1.3</v>
          </cell>
          <cell r="F31">
            <v>3</v>
          </cell>
          <cell r="G31">
            <v>10</v>
          </cell>
          <cell r="H31" t="str">
            <v>Одзял Михаил </v>
          </cell>
          <cell r="I31" t="str">
            <v>30.03.1997</v>
          </cell>
          <cell r="J31" t="str">
            <v>I</v>
          </cell>
          <cell r="K31" t="str">
            <v>м</v>
          </cell>
          <cell r="L31" t="str">
            <v>М/Ж</v>
          </cell>
          <cell r="N31">
            <v>1</v>
          </cell>
          <cell r="O31" t="str">
            <v>м 2</v>
          </cell>
          <cell r="P31">
            <v>2</v>
          </cell>
          <cell r="Q31">
            <v>10</v>
          </cell>
          <cell r="R31">
            <v>1997</v>
          </cell>
          <cell r="U31">
            <v>600</v>
          </cell>
          <cell r="V31" t="str">
            <v>да</v>
          </cell>
        </row>
        <row r="32">
          <cell r="A32">
            <v>14</v>
          </cell>
          <cell r="B32" t="str">
            <v>Cборная Хабаровского края</v>
          </cell>
          <cell r="C32" t="str">
            <v>Хабаровский край</v>
          </cell>
          <cell r="D32" t="str">
            <v>Васильева Наталья Геннадьевна</v>
          </cell>
          <cell r="E32" t="str">
            <v>1.4</v>
          </cell>
          <cell r="F32">
            <v>4</v>
          </cell>
          <cell r="G32">
            <v>14</v>
          </cell>
          <cell r="H32" t="str">
            <v>Романов Даниил </v>
          </cell>
          <cell r="I32" t="str">
            <v>10.06.1997</v>
          </cell>
          <cell r="J32" t="str">
            <v>I</v>
          </cell>
          <cell r="K32" t="str">
            <v>м</v>
          </cell>
          <cell r="L32" t="str">
            <v>М/Ж</v>
          </cell>
          <cell r="N32">
            <v>1</v>
          </cell>
          <cell r="O32" t="str">
            <v>м 2</v>
          </cell>
          <cell r="P32">
            <v>2</v>
          </cell>
          <cell r="Q32">
            <v>10</v>
          </cell>
          <cell r="R32">
            <v>1997</v>
          </cell>
          <cell r="U32">
            <v>600</v>
          </cell>
          <cell r="V32" t="str">
            <v>да</v>
          </cell>
        </row>
        <row r="33">
          <cell r="A33">
            <v>18</v>
          </cell>
          <cell r="B33" t="str">
            <v>Cборная Хабаровского края</v>
          </cell>
          <cell r="C33" t="str">
            <v>Хабаровский край</v>
          </cell>
          <cell r="D33" t="str">
            <v>Васильева Наталья Геннадьевна</v>
          </cell>
          <cell r="E33" t="str">
            <v>1.5</v>
          </cell>
          <cell r="F33">
            <v>5</v>
          </cell>
          <cell r="G33">
            <v>18</v>
          </cell>
          <cell r="H33" t="str">
            <v>Сенотрусов Вячеслав </v>
          </cell>
          <cell r="I33" t="str">
            <v>29.01.1990</v>
          </cell>
          <cell r="J33" t="str">
            <v>КМС</v>
          </cell>
          <cell r="K33" t="str">
            <v>м</v>
          </cell>
          <cell r="L33" t="str">
            <v>М/Ж</v>
          </cell>
          <cell r="N33">
            <v>1</v>
          </cell>
          <cell r="O33" t="str">
            <v>м 3</v>
          </cell>
          <cell r="P33">
            <v>3</v>
          </cell>
          <cell r="Q33">
            <v>30</v>
          </cell>
          <cell r="R33">
            <v>1990</v>
          </cell>
          <cell r="U33">
            <v>600</v>
          </cell>
          <cell r="V33" t="str">
            <v>да</v>
          </cell>
        </row>
        <row r="34">
          <cell r="A34">
            <v>21</v>
          </cell>
          <cell r="B34" t="str">
            <v>Cборная Хабаровского края</v>
          </cell>
          <cell r="C34" t="str">
            <v>Хабаровский край</v>
          </cell>
          <cell r="D34" t="str">
            <v>Васильева Наталья Геннадьевна</v>
          </cell>
          <cell r="E34" t="str">
            <v>1.6</v>
          </cell>
          <cell r="F34">
            <v>6</v>
          </cell>
          <cell r="G34">
            <v>21</v>
          </cell>
          <cell r="H34" t="str">
            <v>Польской Александр</v>
          </cell>
          <cell r="I34" t="str">
            <v>22.04.1998</v>
          </cell>
          <cell r="J34" t="str">
            <v>I</v>
          </cell>
          <cell r="K34" t="str">
            <v>м</v>
          </cell>
          <cell r="L34" t="str">
            <v>М/Ж</v>
          </cell>
          <cell r="N34">
            <v>1</v>
          </cell>
          <cell r="O34" t="str">
            <v>м 3</v>
          </cell>
          <cell r="P34">
            <v>3</v>
          </cell>
          <cell r="Q34">
            <v>10</v>
          </cell>
          <cell r="R34">
            <v>1998</v>
          </cell>
          <cell r="U34">
            <v>600</v>
          </cell>
          <cell r="V34" t="str">
            <v>да</v>
          </cell>
        </row>
        <row r="35">
          <cell r="A35">
            <v>23</v>
          </cell>
          <cell r="B35" t="str">
            <v>Cборная Хабаровского края</v>
          </cell>
          <cell r="C35" t="str">
            <v>Хабаровский край</v>
          </cell>
          <cell r="D35" t="str">
            <v>Васильева Наталья Геннадьевна</v>
          </cell>
          <cell r="E35" t="str">
            <v>1.7</v>
          </cell>
          <cell r="F35">
            <v>7</v>
          </cell>
          <cell r="G35">
            <v>23</v>
          </cell>
          <cell r="H35" t="str">
            <v>Рейман Руслан </v>
          </cell>
          <cell r="I35" t="str">
            <v>15.09.1997</v>
          </cell>
          <cell r="J35" t="str">
            <v>I</v>
          </cell>
          <cell r="K35" t="str">
            <v>м</v>
          </cell>
          <cell r="L35" t="str">
            <v>М/Ж</v>
          </cell>
          <cell r="N35">
            <v>1</v>
          </cell>
          <cell r="O35" t="str">
            <v>см 1</v>
          </cell>
          <cell r="P35">
            <v>1</v>
          </cell>
          <cell r="Q35">
            <v>10</v>
          </cell>
          <cell r="R35">
            <v>1997</v>
          </cell>
          <cell r="U35">
            <v>600</v>
          </cell>
          <cell r="V35" t="str">
            <v>да</v>
          </cell>
        </row>
        <row r="36">
          <cell r="A36">
            <v>63</v>
          </cell>
          <cell r="B36" t="str">
            <v>Cборная Хабаровского края</v>
          </cell>
          <cell r="C36" t="str">
            <v>Хабаровский край</v>
          </cell>
          <cell r="D36" t="str">
            <v>Васильева Наталья Геннадьевна</v>
          </cell>
          <cell r="E36" t="str">
            <v>1.8</v>
          </cell>
          <cell r="F36">
            <v>8</v>
          </cell>
          <cell r="G36">
            <v>63</v>
          </cell>
          <cell r="H36" t="str">
            <v>Романова Юлия</v>
          </cell>
          <cell r="I36" t="str">
            <v>24.10.1996</v>
          </cell>
          <cell r="J36" t="str">
            <v>I</v>
          </cell>
          <cell r="K36" t="str">
            <v>ж</v>
          </cell>
          <cell r="L36" t="str">
            <v>М/Ж</v>
          </cell>
          <cell r="N36">
            <v>1</v>
          </cell>
          <cell r="O36" t="str">
            <v>см 1</v>
          </cell>
          <cell r="P36">
            <v>1</v>
          </cell>
          <cell r="Q36">
            <v>10</v>
          </cell>
          <cell r="R36">
            <v>1996</v>
          </cell>
          <cell r="U36">
            <v>600</v>
          </cell>
          <cell r="V36" t="str">
            <v>да</v>
          </cell>
        </row>
        <row r="37">
          <cell r="A37">
            <v>28</v>
          </cell>
          <cell r="B37" t="str">
            <v>Cборная Хабаровского края</v>
          </cell>
          <cell r="C37" t="str">
            <v>Хабаровский край</v>
          </cell>
          <cell r="D37" t="str">
            <v>Васильева Наталья Геннадьевна</v>
          </cell>
          <cell r="E37" t="str">
            <v>1.9</v>
          </cell>
          <cell r="F37">
            <v>9</v>
          </cell>
          <cell r="G37">
            <v>28</v>
          </cell>
          <cell r="H37" t="str">
            <v>Киле Сергей</v>
          </cell>
          <cell r="I37" t="str">
            <v>09.05.1996</v>
          </cell>
          <cell r="J37" t="str">
            <v>I</v>
          </cell>
          <cell r="K37" t="str">
            <v>м</v>
          </cell>
          <cell r="L37" t="str">
            <v>М/Ж</v>
          </cell>
          <cell r="N37">
            <v>1</v>
          </cell>
          <cell r="O37" t="str">
            <v>см 2</v>
          </cell>
          <cell r="P37">
            <v>2</v>
          </cell>
          <cell r="Q37">
            <v>10</v>
          </cell>
          <cell r="R37">
            <v>1996</v>
          </cell>
          <cell r="U37">
            <v>600</v>
          </cell>
          <cell r="V37" t="str">
            <v>да</v>
          </cell>
        </row>
        <row r="38">
          <cell r="A38">
            <v>66</v>
          </cell>
          <cell r="B38" t="str">
            <v>Cборная Хабаровского края</v>
          </cell>
          <cell r="C38" t="str">
            <v>Хабаровский край</v>
          </cell>
          <cell r="D38" t="str">
            <v>Васильева Наталья Геннадьевна</v>
          </cell>
          <cell r="E38" t="str">
            <v>1.10</v>
          </cell>
          <cell r="F38">
            <v>10</v>
          </cell>
          <cell r="G38">
            <v>66</v>
          </cell>
          <cell r="H38" t="str">
            <v>Никитина Яна </v>
          </cell>
          <cell r="I38" t="str">
            <v>01.11.1996</v>
          </cell>
          <cell r="J38" t="str">
            <v>I</v>
          </cell>
          <cell r="K38" t="str">
            <v>ж</v>
          </cell>
          <cell r="L38" t="str">
            <v>М/Ж</v>
          </cell>
          <cell r="N38">
            <v>1</v>
          </cell>
          <cell r="O38" t="str">
            <v>см 2</v>
          </cell>
          <cell r="P38">
            <v>2</v>
          </cell>
          <cell r="Q38">
            <v>10</v>
          </cell>
          <cell r="R38">
            <v>1996</v>
          </cell>
          <cell r="U38">
            <v>600</v>
          </cell>
          <cell r="V38" t="str">
            <v>да</v>
          </cell>
        </row>
        <row r="39">
          <cell r="A39">
            <v>68</v>
          </cell>
          <cell r="B39" t="str">
            <v>Cборная Хабаровского края</v>
          </cell>
          <cell r="C39" t="str">
            <v>Хабаровский край</v>
          </cell>
          <cell r="D39" t="str">
            <v>Васильева Наталья Геннадьевна</v>
          </cell>
          <cell r="E39" t="str">
            <v>1.11</v>
          </cell>
          <cell r="F39">
            <v>11</v>
          </cell>
          <cell r="G39">
            <v>68</v>
          </cell>
          <cell r="H39" t="str">
            <v>Копылова Марина</v>
          </cell>
          <cell r="I39" t="str">
            <v>15.10.1998</v>
          </cell>
          <cell r="J39" t="str">
            <v>I</v>
          </cell>
          <cell r="K39" t="str">
            <v>ж</v>
          </cell>
          <cell r="L39" t="str">
            <v>М/Ж</v>
          </cell>
          <cell r="N39">
            <v>1</v>
          </cell>
          <cell r="O39" t="str">
            <v>см 3</v>
          </cell>
          <cell r="P39">
            <v>3</v>
          </cell>
          <cell r="Q39">
            <v>10</v>
          </cell>
          <cell r="R39">
            <v>1998</v>
          </cell>
          <cell r="U39">
            <v>600</v>
          </cell>
          <cell r="V39" t="str">
            <v>да</v>
          </cell>
        </row>
        <row r="40">
          <cell r="A40">
            <v>32</v>
          </cell>
          <cell r="B40" t="str">
            <v>Cборная Хабаровского края</v>
          </cell>
          <cell r="C40" t="str">
            <v>Хабаровский край</v>
          </cell>
          <cell r="D40" t="str">
            <v>Васильева Наталья Геннадьевна</v>
          </cell>
          <cell r="E40" t="str">
            <v>1.12</v>
          </cell>
          <cell r="F40">
            <v>12</v>
          </cell>
          <cell r="G40">
            <v>32</v>
          </cell>
          <cell r="H40" t="str">
            <v>Крылов Александр</v>
          </cell>
          <cell r="I40" t="str">
            <v>10.12.1997</v>
          </cell>
          <cell r="J40" t="str">
            <v>I</v>
          </cell>
          <cell r="K40" t="str">
            <v>м</v>
          </cell>
          <cell r="L40" t="str">
            <v>М/Ж</v>
          </cell>
          <cell r="N40">
            <v>1</v>
          </cell>
          <cell r="O40" t="str">
            <v>см 3</v>
          </cell>
          <cell r="P40">
            <v>3</v>
          </cell>
          <cell r="Q40">
            <v>10</v>
          </cell>
          <cell r="R40">
            <v>1997</v>
          </cell>
          <cell r="U40">
            <v>600</v>
          </cell>
          <cell r="V40" t="str">
            <v>да</v>
          </cell>
        </row>
        <row r="41">
          <cell r="A41">
            <v>30</v>
          </cell>
          <cell r="B41" t="str">
            <v>Сборная Приморского края</v>
          </cell>
          <cell r="C41" t="str">
            <v>Приморский край</v>
          </cell>
          <cell r="D41" t="str">
            <v>Хребтищев Геннадий Геннадьевич</v>
          </cell>
          <cell r="E41" t="str">
            <v>4.14</v>
          </cell>
          <cell r="F41">
            <v>14</v>
          </cell>
          <cell r="G41">
            <v>30</v>
          </cell>
          <cell r="H41" t="str">
            <v>Лобанов Данил</v>
          </cell>
          <cell r="I41" t="str">
            <v>29.10.1998</v>
          </cell>
          <cell r="J41" t="str">
            <v>II</v>
          </cell>
          <cell r="K41" t="str">
            <v>м</v>
          </cell>
          <cell r="L41" t="str">
            <v>М/Ж</v>
          </cell>
          <cell r="N41" t="str">
            <v>лично</v>
          </cell>
          <cell r="O41" t="str">
            <v/>
          </cell>
          <cell r="Q41">
            <v>3</v>
          </cell>
          <cell r="R41">
            <v>1998</v>
          </cell>
          <cell r="U41">
            <v>200</v>
          </cell>
          <cell r="V41" t="str">
            <v>да</v>
          </cell>
        </row>
        <row r="42">
          <cell r="A42">
            <v>60</v>
          </cell>
          <cell r="B42" t="str">
            <v>Сборная Приморского края</v>
          </cell>
          <cell r="C42" t="str">
            <v>Приморский край</v>
          </cell>
          <cell r="D42" t="str">
            <v>Хребтищев Геннадий Геннадьевич</v>
          </cell>
          <cell r="E42" t="str">
            <v>4.15</v>
          </cell>
          <cell r="F42">
            <v>15</v>
          </cell>
          <cell r="G42">
            <v>60</v>
          </cell>
          <cell r="H42" t="str">
            <v>Артемова Ульяна</v>
          </cell>
          <cell r="I42" t="str">
            <v>23.07.1998</v>
          </cell>
          <cell r="J42" t="str">
            <v>I</v>
          </cell>
          <cell r="K42" t="str">
            <v>ж</v>
          </cell>
          <cell r="L42" t="str">
            <v>М/Ж</v>
          </cell>
          <cell r="N42" t="str">
            <v>лично</v>
          </cell>
          <cell r="O42" t="str">
            <v/>
          </cell>
          <cell r="Q42">
            <v>10</v>
          </cell>
          <cell r="R42">
            <v>1998</v>
          </cell>
          <cell r="U42">
            <v>200</v>
          </cell>
          <cell r="V42" t="str">
            <v>да</v>
          </cell>
        </row>
        <row r="43">
          <cell r="A43">
            <v>65</v>
          </cell>
          <cell r="B43" t="str">
            <v>Сборная Приморского края</v>
          </cell>
          <cell r="C43" t="str">
            <v>Приморский край</v>
          </cell>
          <cell r="D43" t="str">
            <v>Хребтищев Геннадий Геннадьевич</v>
          </cell>
          <cell r="E43" t="str">
            <v>4.16</v>
          </cell>
          <cell r="F43">
            <v>16</v>
          </cell>
          <cell r="G43">
            <v>65</v>
          </cell>
          <cell r="H43" t="str">
            <v>Мосина Оксана</v>
          </cell>
          <cell r="I43" t="str">
            <v>18.06.1999</v>
          </cell>
          <cell r="J43" t="str">
            <v>II</v>
          </cell>
          <cell r="K43" t="str">
            <v>ж</v>
          </cell>
          <cell r="L43" t="str">
            <v>М/Ж</v>
          </cell>
          <cell r="N43" t="str">
            <v>лично</v>
          </cell>
          <cell r="O43" t="str">
            <v/>
          </cell>
          <cell r="Q43">
            <v>3</v>
          </cell>
          <cell r="R43">
            <v>1999</v>
          </cell>
          <cell r="U43">
            <v>200</v>
          </cell>
          <cell r="V43" t="str">
            <v>да</v>
          </cell>
        </row>
        <row r="44">
          <cell r="A44">
            <v>62</v>
          </cell>
          <cell r="B44" t="str">
            <v>Сборная Приморского края</v>
          </cell>
          <cell r="C44" t="str">
            <v>Приморский край</v>
          </cell>
          <cell r="D44" t="str">
            <v>Хребтищев Геннадий Геннадьевич</v>
          </cell>
          <cell r="E44" t="str">
            <v>4.17</v>
          </cell>
          <cell r="F44">
            <v>17</v>
          </cell>
          <cell r="G44">
            <v>62</v>
          </cell>
          <cell r="H44" t="str">
            <v>Чеснокова Ирина</v>
          </cell>
          <cell r="I44" t="str">
            <v>17.01.1997</v>
          </cell>
          <cell r="J44" t="str">
            <v>II</v>
          </cell>
          <cell r="K44" t="str">
            <v>ж</v>
          </cell>
          <cell r="L44" t="str">
            <v>М/Ж</v>
          </cell>
          <cell r="N44" t="str">
            <v>лично</v>
          </cell>
          <cell r="O44" t="str">
            <v/>
          </cell>
          <cell r="Q44">
            <v>3</v>
          </cell>
          <cell r="R44">
            <v>1997</v>
          </cell>
          <cell r="U44">
            <v>200</v>
          </cell>
          <cell r="V44" t="str">
            <v>да</v>
          </cell>
        </row>
        <row r="45">
          <cell r="A45">
            <v>33</v>
          </cell>
          <cell r="B45" t="str">
            <v>Сборная Приморского края</v>
          </cell>
          <cell r="C45" t="str">
            <v>Приморский край</v>
          </cell>
          <cell r="D45" t="str">
            <v>Хребтищев Геннадий Геннадьевич</v>
          </cell>
          <cell r="E45" t="str">
            <v>4.13</v>
          </cell>
          <cell r="F45">
            <v>13</v>
          </cell>
          <cell r="G45">
            <v>33</v>
          </cell>
          <cell r="H45" t="str">
            <v>Дочкин Егор</v>
          </cell>
          <cell r="I45" t="str">
            <v>02.04.1999</v>
          </cell>
          <cell r="J45" t="str">
            <v>II</v>
          </cell>
          <cell r="K45" t="str">
            <v>м</v>
          </cell>
          <cell r="L45" t="str">
            <v>М/Ж</v>
          </cell>
          <cell r="N45" t="str">
            <v>лично</v>
          </cell>
          <cell r="Q45">
            <v>3</v>
          </cell>
          <cell r="R45">
            <v>1999</v>
          </cell>
          <cell r="U45">
            <v>200</v>
          </cell>
          <cell r="V45" t="str">
            <v>да</v>
          </cell>
        </row>
        <row r="46">
          <cell r="A46">
            <v>71</v>
          </cell>
          <cell r="B46" t="str">
            <v>Cборная Хабаровского края</v>
          </cell>
          <cell r="C46" t="str">
            <v>Хабаровский край</v>
          </cell>
          <cell r="D46" t="str">
            <v>Васильева Наталья Геннадьевна</v>
          </cell>
          <cell r="E46" t="str">
            <v>1.</v>
          </cell>
          <cell r="G46">
            <v>71</v>
          </cell>
          <cell r="H46" t="str">
            <v>Скотельник Стефания</v>
          </cell>
          <cell r="I46" t="str">
            <v>02.07.1995</v>
          </cell>
          <cell r="J46" t="str">
            <v>КМС</v>
          </cell>
          <cell r="K46" t="str">
            <v>ж</v>
          </cell>
          <cell r="L46" t="str">
            <v>М/Ж</v>
          </cell>
          <cell r="N46" t="str">
            <v>лично</v>
          </cell>
          <cell r="O46" t="str">
            <v>см 1</v>
          </cell>
          <cell r="P46">
            <v>1</v>
          </cell>
          <cell r="Q46">
            <v>30</v>
          </cell>
          <cell r="R46">
            <v>1995</v>
          </cell>
          <cell r="U46">
            <v>600</v>
          </cell>
        </row>
        <row r="47">
          <cell r="A47">
            <v>37</v>
          </cell>
          <cell r="B47" t="str">
            <v>Cборная Хабаровского края</v>
          </cell>
          <cell r="C47" t="str">
            <v>Хабаровский край</v>
          </cell>
          <cell r="D47" t="str">
            <v>Васильева Наталья Геннадьевна</v>
          </cell>
          <cell r="E47" t="str">
            <v>1.</v>
          </cell>
          <cell r="G47">
            <v>37</v>
          </cell>
          <cell r="H47" t="str">
            <v>Шестопалько Кирилл</v>
          </cell>
          <cell r="I47" t="str">
            <v>17.08.1997</v>
          </cell>
          <cell r="J47" t="str">
            <v>I</v>
          </cell>
          <cell r="K47" t="str">
            <v>м</v>
          </cell>
          <cell r="L47" t="str">
            <v>М/Ж</v>
          </cell>
          <cell r="N47" t="str">
            <v>лично</v>
          </cell>
          <cell r="O47" t="str">
            <v>см 1</v>
          </cell>
          <cell r="P47">
            <v>1</v>
          </cell>
          <cell r="Q47">
            <v>10</v>
          </cell>
          <cell r="R47">
            <v>1997</v>
          </cell>
          <cell r="U47">
            <v>600</v>
          </cell>
        </row>
        <row r="48">
          <cell r="A48">
            <v>41</v>
          </cell>
          <cell r="B48" t="str">
            <v>Cборная Хабаровского края</v>
          </cell>
          <cell r="C48" t="str">
            <v>Хабаровский край</v>
          </cell>
          <cell r="D48" t="str">
            <v>Васильева Наталья Геннадьевна</v>
          </cell>
          <cell r="E48" t="str">
            <v>1.</v>
          </cell>
          <cell r="G48">
            <v>41</v>
          </cell>
          <cell r="H48" t="str">
            <v>Малинин Антон</v>
          </cell>
          <cell r="I48" t="str">
            <v>07.05.1996</v>
          </cell>
          <cell r="J48" t="str">
            <v>КМС</v>
          </cell>
          <cell r="K48" t="str">
            <v>м</v>
          </cell>
          <cell r="L48" t="str">
            <v>М/Ж</v>
          </cell>
          <cell r="N48" t="str">
            <v>лично</v>
          </cell>
          <cell r="O48" t="str">
            <v>м 1</v>
          </cell>
          <cell r="P48">
            <v>1</v>
          </cell>
          <cell r="Q48">
            <v>30</v>
          </cell>
          <cell r="R48">
            <v>1996</v>
          </cell>
          <cell r="U48">
            <v>600</v>
          </cell>
        </row>
        <row r="49">
          <cell r="A49">
            <v>45</v>
          </cell>
          <cell r="B49" t="str">
            <v>Cборная Хабаровского края</v>
          </cell>
          <cell r="C49" t="str">
            <v>Хабаровский край</v>
          </cell>
          <cell r="D49" t="str">
            <v>Васильева Наталья Геннадьевна</v>
          </cell>
          <cell r="E49" t="str">
            <v>1.</v>
          </cell>
          <cell r="G49">
            <v>45</v>
          </cell>
          <cell r="H49" t="str">
            <v>Ковалев Евгений</v>
          </cell>
          <cell r="I49" t="str">
            <v>13.07.1999</v>
          </cell>
          <cell r="J49" t="str">
            <v>I</v>
          </cell>
          <cell r="K49" t="str">
            <v>м</v>
          </cell>
          <cell r="L49" t="str">
            <v>М/Ж</v>
          </cell>
          <cell r="N49" t="str">
            <v>лично</v>
          </cell>
          <cell r="O49" t="str">
            <v>м 1</v>
          </cell>
          <cell r="P49">
            <v>1</v>
          </cell>
          <cell r="Q49">
            <v>10</v>
          </cell>
          <cell r="R49">
            <v>1999</v>
          </cell>
          <cell r="U49">
            <v>600</v>
          </cell>
        </row>
        <row r="50">
          <cell r="A50">
            <v>78</v>
          </cell>
          <cell r="B50" t="str">
            <v>Cборная Хабаровского края</v>
          </cell>
          <cell r="C50" t="str">
            <v>Хабаровский край</v>
          </cell>
          <cell r="D50" t="str">
            <v>Васильева Наталья Геннадьевна</v>
          </cell>
          <cell r="E50" t="str">
            <v>1.</v>
          </cell>
          <cell r="G50">
            <v>78</v>
          </cell>
          <cell r="H50" t="str">
            <v>Соколова Маргарита</v>
          </cell>
          <cell r="I50" t="str">
            <v>28.08.1997</v>
          </cell>
          <cell r="J50" t="str">
            <v>I</v>
          </cell>
          <cell r="K50" t="str">
            <v>ж</v>
          </cell>
          <cell r="L50" t="str">
            <v>М/Ж</v>
          </cell>
          <cell r="N50" t="str">
            <v>лично</v>
          </cell>
          <cell r="O50" t="str">
            <v>см 2</v>
          </cell>
          <cell r="P50">
            <v>2</v>
          </cell>
          <cell r="Q50">
            <v>10</v>
          </cell>
          <cell r="R50">
            <v>1997</v>
          </cell>
          <cell r="U50">
            <v>600</v>
          </cell>
        </row>
        <row r="51">
          <cell r="A51">
            <v>49</v>
          </cell>
          <cell r="B51" t="str">
            <v>Cборная Хабаровского края</v>
          </cell>
          <cell r="C51" t="str">
            <v>Хабаровский край</v>
          </cell>
          <cell r="D51" t="str">
            <v>Васильева Наталья Геннадьевна</v>
          </cell>
          <cell r="E51" t="str">
            <v>1.</v>
          </cell>
          <cell r="G51">
            <v>49</v>
          </cell>
          <cell r="H51" t="str">
            <v>Шабатин Валерий</v>
          </cell>
          <cell r="I51" t="str">
            <v>16.11.1998</v>
          </cell>
          <cell r="J51" t="str">
            <v>КМС</v>
          </cell>
          <cell r="K51" t="str">
            <v>м</v>
          </cell>
          <cell r="L51" t="str">
            <v>М/Ж</v>
          </cell>
          <cell r="N51" t="str">
            <v>лично</v>
          </cell>
          <cell r="O51" t="str">
            <v>см 2</v>
          </cell>
          <cell r="P51">
            <v>2</v>
          </cell>
          <cell r="Q51">
            <v>30</v>
          </cell>
          <cell r="R51">
            <v>1998</v>
          </cell>
          <cell r="U51">
            <v>600</v>
          </cell>
        </row>
        <row r="52">
          <cell r="A52">
            <v>51</v>
          </cell>
          <cell r="B52" t="str">
            <v>Cборная Хабаровского края</v>
          </cell>
          <cell r="C52" t="str">
            <v>Хабаровский край</v>
          </cell>
          <cell r="D52" t="str">
            <v>Васильева Наталья Геннадьевна</v>
          </cell>
          <cell r="E52" t="str">
            <v>1.</v>
          </cell>
          <cell r="G52">
            <v>51</v>
          </cell>
          <cell r="H52" t="str">
            <v>Ожогин Дмитрий</v>
          </cell>
          <cell r="I52" t="str">
            <v>27.09.2000</v>
          </cell>
          <cell r="J52" t="str">
            <v>I</v>
          </cell>
          <cell r="K52" t="str">
            <v>м</v>
          </cell>
          <cell r="L52" t="str">
            <v>М/Ж</v>
          </cell>
          <cell r="N52" t="str">
            <v>лично</v>
          </cell>
          <cell r="O52" t="str">
            <v>м 2</v>
          </cell>
          <cell r="P52">
            <v>2</v>
          </cell>
          <cell r="Q52">
            <v>10</v>
          </cell>
          <cell r="R52">
            <v>2000</v>
          </cell>
          <cell r="U52">
            <v>600</v>
          </cell>
        </row>
        <row r="53">
          <cell r="A53">
            <v>54</v>
          </cell>
          <cell r="B53" t="str">
            <v>Cборная Хабаровского края</v>
          </cell>
          <cell r="C53" t="str">
            <v>Хабаровский край</v>
          </cell>
          <cell r="D53" t="str">
            <v>Васильева Наталья Геннадьевна</v>
          </cell>
          <cell r="E53" t="str">
            <v>1.</v>
          </cell>
          <cell r="G53">
            <v>54</v>
          </cell>
          <cell r="H53" t="str">
            <v>Кудьяров Глеб</v>
          </cell>
          <cell r="I53" t="str">
            <v>24.04.2000</v>
          </cell>
          <cell r="J53" t="str">
            <v>II</v>
          </cell>
          <cell r="K53" t="str">
            <v>м</v>
          </cell>
          <cell r="L53" t="str">
            <v>М/Ж</v>
          </cell>
          <cell r="N53" t="str">
            <v>лично</v>
          </cell>
          <cell r="O53" t="str">
            <v>м 2</v>
          </cell>
          <cell r="P53">
            <v>2</v>
          </cell>
          <cell r="Q53">
            <v>3</v>
          </cell>
          <cell r="R53">
            <v>2000</v>
          </cell>
          <cell r="U53">
            <v>600</v>
          </cell>
        </row>
        <row r="54">
          <cell r="A54">
            <v>36</v>
          </cell>
          <cell r="B54" t="str">
            <v>Cборная Хабаровского края</v>
          </cell>
          <cell r="C54" t="str">
            <v>Хабаровский край</v>
          </cell>
          <cell r="D54" t="str">
            <v>Васильева Наталья Геннадьевна</v>
          </cell>
          <cell r="E54" t="str">
            <v>1.</v>
          </cell>
          <cell r="G54">
            <v>36</v>
          </cell>
          <cell r="H54" t="str">
            <v>Бухта Олег</v>
          </cell>
          <cell r="I54" t="str">
            <v>1994</v>
          </cell>
          <cell r="J54" t="str">
            <v>КМС</v>
          </cell>
          <cell r="K54" t="str">
            <v>м</v>
          </cell>
          <cell r="L54" t="str">
            <v>М/Ж</v>
          </cell>
          <cell r="N54" t="str">
            <v>лично</v>
          </cell>
          <cell r="O54" t="str">
            <v>м 1</v>
          </cell>
          <cell r="P54">
            <v>1</v>
          </cell>
          <cell r="Q54">
            <v>30</v>
          </cell>
          <cell r="R54">
            <v>1994</v>
          </cell>
          <cell r="U54">
            <v>600</v>
          </cell>
        </row>
        <row r="55">
          <cell r="A55">
            <v>39</v>
          </cell>
          <cell r="B55" t="str">
            <v>Cборная Хабаровского края</v>
          </cell>
          <cell r="C55" t="str">
            <v>Хабаровский край</v>
          </cell>
          <cell r="D55" t="str">
            <v>Васильева Наталья Геннадьевна</v>
          </cell>
          <cell r="E55" t="str">
            <v>1.</v>
          </cell>
          <cell r="G55">
            <v>39</v>
          </cell>
          <cell r="H55" t="str">
            <v>Савельев Александр</v>
          </cell>
          <cell r="I55" t="str">
            <v>1994</v>
          </cell>
          <cell r="J55" t="str">
            <v>КМС</v>
          </cell>
          <cell r="K55" t="str">
            <v>м</v>
          </cell>
          <cell r="L55" t="str">
            <v>М/Ж</v>
          </cell>
          <cell r="N55" t="str">
            <v>лично</v>
          </cell>
          <cell r="O55" t="str">
            <v>см 1</v>
          </cell>
          <cell r="P55">
            <v>1</v>
          </cell>
          <cell r="Q55">
            <v>30</v>
          </cell>
          <cell r="R55">
            <v>1994</v>
          </cell>
          <cell r="U55">
            <v>600</v>
          </cell>
        </row>
        <row r="56">
          <cell r="A56">
            <v>69</v>
          </cell>
          <cell r="B56" t="str">
            <v>Cборная Хабаровского края</v>
          </cell>
          <cell r="C56" t="str">
            <v>Хабаровский край</v>
          </cell>
          <cell r="D56" t="str">
            <v>Васильева Наталья Геннадьевна</v>
          </cell>
          <cell r="E56" t="str">
            <v>1.</v>
          </cell>
          <cell r="G56">
            <v>69</v>
          </cell>
          <cell r="H56" t="str">
            <v>Вострикова Кристина</v>
          </cell>
          <cell r="I56" t="str">
            <v>1993</v>
          </cell>
          <cell r="J56" t="str">
            <v>КМС</v>
          </cell>
          <cell r="K56" t="str">
            <v>ж</v>
          </cell>
          <cell r="L56" t="str">
            <v>М/Ж</v>
          </cell>
          <cell r="N56" t="str">
            <v>лично</v>
          </cell>
          <cell r="O56" t="str">
            <v>см 1</v>
          </cell>
          <cell r="P56">
            <v>1</v>
          </cell>
          <cell r="Q56">
            <v>30</v>
          </cell>
          <cell r="R56">
            <v>1993</v>
          </cell>
          <cell r="U56">
            <v>600</v>
          </cell>
        </row>
        <row r="57">
          <cell r="A57">
            <v>47</v>
          </cell>
          <cell r="B57" t="str">
            <v>Cборная Хабаровского края</v>
          </cell>
          <cell r="C57" t="str">
            <v>Хабаровский край</v>
          </cell>
          <cell r="D57" t="str">
            <v>Васильева Наталья Геннадьевна</v>
          </cell>
          <cell r="E57" t="str">
            <v>1.</v>
          </cell>
          <cell r="G57">
            <v>47</v>
          </cell>
          <cell r="H57" t="str">
            <v>Юшин Виталий</v>
          </cell>
          <cell r="I57" t="str">
            <v>1997</v>
          </cell>
          <cell r="J57" t="str">
            <v>КМС</v>
          </cell>
          <cell r="K57" t="str">
            <v>м</v>
          </cell>
          <cell r="L57" t="str">
            <v>М/Ж</v>
          </cell>
          <cell r="N57" t="str">
            <v>лично</v>
          </cell>
          <cell r="O57" t="str">
            <v>м 1</v>
          </cell>
          <cell r="P57">
            <v>1</v>
          </cell>
          <cell r="Q57">
            <v>30</v>
          </cell>
          <cell r="R57">
            <v>1997</v>
          </cell>
          <cell r="U57">
            <v>600</v>
          </cell>
        </row>
        <row r="58">
          <cell r="A58">
            <v>74</v>
          </cell>
          <cell r="B58" t="str">
            <v>Cборная Хабаровского края</v>
          </cell>
          <cell r="C58" t="str">
            <v>Хабаровский край</v>
          </cell>
          <cell r="D58" t="str">
            <v>Васильева Наталья Геннадьевна</v>
          </cell>
          <cell r="E58" t="str">
            <v>1.</v>
          </cell>
          <cell r="G58">
            <v>74</v>
          </cell>
          <cell r="H58" t="str">
            <v>Путинцева Ляна</v>
          </cell>
          <cell r="I58" t="str">
            <v>1997</v>
          </cell>
          <cell r="J58" t="str">
            <v>I</v>
          </cell>
          <cell r="K58" t="str">
            <v>ж</v>
          </cell>
          <cell r="L58" t="str">
            <v>М/Ж</v>
          </cell>
          <cell r="N58" t="str">
            <v>лично</v>
          </cell>
          <cell r="O58" t="str">
            <v>м</v>
          </cell>
          <cell r="P58">
            <v>9</v>
          </cell>
          <cell r="Q58">
            <v>10</v>
          </cell>
          <cell r="R58">
            <v>1997</v>
          </cell>
          <cell r="U58">
            <v>600</v>
          </cell>
        </row>
        <row r="59">
          <cell r="A59">
            <v>83</v>
          </cell>
          <cell r="B59" t="str">
            <v>Cборная Хабаровского края</v>
          </cell>
          <cell r="C59" t="str">
            <v>Хабаровский край</v>
          </cell>
          <cell r="D59" t="str">
            <v>Васильева Наталья Геннадьевна</v>
          </cell>
          <cell r="E59" t="str">
            <v>1.</v>
          </cell>
          <cell r="G59">
            <v>83</v>
          </cell>
          <cell r="H59" t="str">
            <v>Бобкова Мария</v>
          </cell>
          <cell r="I59" t="str">
            <v>1995</v>
          </cell>
          <cell r="J59" t="str">
            <v>II</v>
          </cell>
          <cell r="K59" t="str">
            <v>ж</v>
          </cell>
          <cell r="L59" t="str">
            <v>М/Ж</v>
          </cell>
          <cell r="N59" t="str">
            <v>лично</v>
          </cell>
          <cell r="O59" t="str">
            <v>м</v>
          </cell>
          <cell r="Q59">
            <v>3</v>
          </cell>
          <cell r="R59">
            <v>1995</v>
          </cell>
          <cell r="U59">
            <v>400</v>
          </cell>
        </row>
        <row r="60">
          <cell r="A60">
            <v>75</v>
          </cell>
          <cell r="B60" t="str">
            <v>Cборная Хабаровского края</v>
          </cell>
          <cell r="C60" t="str">
            <v>Хабаровский край</v>
          </cell>
          <cell r="D60" t="str">
            <v>Васильева Наталья Геннадьевна</v>
          </cell>
          <cell r="E60" t="str">
            <v>1.</v>
          </cell>
          <cell r="G60">
            <v>75</v>
          </cell>
          <cell r="H60" t="str">
            <v>Бельды Валентина</v>
          </cell>
          <cell r="I60" t="str">
            <v>18.06.1998</v>
          </cell>
          <cell r="J60" t="str">
            <v>II</v>
          </cell>
          <cell r="K60" t="str">
            <v>ж</v>
          </cell>
          <cell r="L60" t="str">
            <v>М/Ж</v>
          </cell>
          <cell r="N60" t="str">
            <v>лично</v>
          </cell>
          <cell r="O60" t="str">
            <v>см 1</v>
          </cell>
          <cell r="Q60">
            <v>3</v>
          </cell>
          <cell r="R60">
            <v>1998</v>
          </cell>
          <cell r="U60">
            <v>400</v>
          </cell>
        </row>
        <row r="61">
          <cell r="A61">
            <v>77</v>
          </cell>
          <cell r="B61" t="str">
            <v>Cборная Хабаровского края</v>
          </cell>
          <cell r="C61" t="str">
            <v>Хабаровский край</v>
          </cell>
          <cell r="D61" t="str">
            <v>Васильева Наталья Геннадьевна</v>
          </cell>
          <cell r="E61" t="str">
            <v>1.</v>
          </cell>
          <cell r="G61">
            <v>77</v>
          </cell>
          <cell r="H61" t="str">
            <v>Лаврова Татьяна</v>
          </cell>
          <cell r="I61" t="str">
            <v>20.10.1998</v>
          </cell>
          <cell r="J61" t="str">
            <v>II</v>
          </cell>
          <cell r="K61" t="str">
            <v>ж</v>
          </cell>
          <cell r="L61" t="str">
            <v>М/Ж</v>
          </cell>
          <cell r="N61" t="str">
            <v>лично</v>
          </cell>
          <cell r="O61" t="str">
            <v>см 1</v>
          </cell>
          <cell r="Q61">
            <v>3</v>
          </cell>
          <cell r="R61">
            <v>1998</v>
          </cell>
          <cell r="U61">
            <v>400</v>
          </cell>
        </row>
        <row r="62">
          <cell r="A62">
            <v>34</v>
          </cell>
          <cell r="B62" t="str">
            <v>Cборная Хабаровского края</v>
          </cell>
          <cell r="C62" t="str">
            <v>Хабаровский край</v>
          </cell>
          <cell r="D62" t="str">
            <v>Васильева Наталья Геннадьевна</v>
          </cell>
          <cell r="E62" t="str">
            <v>1.</v>
          </cell>
          <cell r="G62">
            <v>34</v>
          </cell>
          <cell r="H62" t="str">
            <v>Один Сергей</v>
          </cell>
          <cell r="I62" t="str">
            <v>02.07.1985</v>
          </cell>
          <cell r="J62" t="str">
            <v>КМС</v>
          </cell>
          <cell r="K62" t="str">
            <v>м</v>
          </cell>
          <cell r="L62" t="str">
            <v>М/Ж</v>
          </cell>
          <cell r="N62" t="str">
            <v>лично</v>
          </cell>
          <cell r="O62" t="str">
            <v>см 1</v>
          </cell>
          <cell r="P62">
            <v>1</v>
          </cell>
          <cell r="Q62">
            <v>30</v>
          </cell>
          <cell r="R62">
            <v>1985</v>
          </cell>
          <cell r="U62">
            <v>600</v>
          </cell>
        </row>
        <row r="63">
          <cell r="A63">
            <v>72</v>
          </cell>
          <cell r="B63" t="str">
            <v>Cборная Хабаровского края</v>
          </cell>
          <cell r="C63" t="str">
            <v>Хабаровский край</v>
          </cell>
          <cell r="D63" t="str">
            <v>Васильева Наталья Геннадьевна</v>
          </cell>
          <cell r="E63" t="str">
            <v>1.</v>
          </cell>
          <cell r="G63">
            <v>72</v>
          </cell>
          <cell r="H63" t="str">
            <v>Скрипилева Ольга</v>
          </cell>
          <cell r="I63" t="str">
            <v>05.11.1987</v>
          </cell>
          <cell r="J63" t="str">
            <v>КМС</v>
          </cell>
          <cell r="K63" t="str">
            <v>ж</v>
          </cell>
          <cell r="L63" t="str">
            <v>М/Ж</v>
          </cell>
          <cell r="N63" t="str">
            <v>лично</v>
          </cell>
          <cell r="O63" t="str">
            <v>см 1</v>
          </cell>
          <cell r="P63">
            <v>1</v>
          </cell>
          <cell r="Q63">
            <v>30</v>
          </cell>
          <cell r="R63">
            <v>1987</v>
          </cell>
          <cell r="U63">
            <v>600</v>
          </cell>
        </row>
        <row r="64">
          <cell r="A64">
            <v>40</v>
          </cell>
          <cell r="B64" t="str">
            <v>Cборная Хабаровского края</v>
          </cell>
          <cell r="C64" t="str">
            <v>Хабаровский край</v>
          </cell>
          <cell r="D64" t="str">
            <v>Васильева Наталья Геннадьевна</v>
          </cell>
          <cell r="E64" t="str">
            <v>1.</v>
          </cell>
          <cell r="G64">
            <v>40</v>
          </cell>
          <cell r="H64" t="str">
            <v>Саволайнен Иван</v>
          </cell>
          <cell r="I64" t="str">
            <v>19.04.1994</v>
          </cell>
          <cell r="J64" t="str">
            <v>КМС</v>
          </cell>
          <cell r="K64" t="str">
            <v>м</v>
          </cell>
          <cell r="L64" t="str">
            <v>М/Ж</v>
          </cell>
          <cell r="N64" t="str">
            <v>лично</v>
          </cell>
          <cell r="O64" t="str">
            <v>м 1</v>
          </cell>
          <cell r="P64">
            <v>2</v>
          </cell>
          <cell r="Q64">
            <v>30</v>
          </cell>
          <cell r="R64">
            <v>1994</v>
          </cell>
          <cell r="U64">
            <v>600</v>
          </cell>
        </row>
        <row r="65">
          <cell r="A65">
            <v>44</v>
          </cell>
          <cell r="B65" t="str">
            <v>Cборная Хабаровского края</v>
          </cell>
          <cell r="C65" t="str">
            <v>Хабаровский край</v>
          </cell>
          <cell r="D65" t="str">
            <v>Васильева Наталья Геннадьевна</v>
          </cell>
          <cell r="E65" t="str">
            <v>1.</v>
          </cell>
          <cell r="G65">
            <v>44</v>
          </cell>
          <cell r="H65" t="str">
            <v>Виденин Илья </v>
          </cell>
          <cell r="I65" t="str">
            <v>11.12.1994</v>
          </cell>
          <cell r="J65" t="str">
            <v>КМС</v>
          </cell>
          <cell r="K65" t="str">
            <v>м</v>
          </cell>
          <cell r="L65" t="str">
            <v>М/Ж</v>
          </cell>
          <cell r="N65" t="str">
            <v>лично</v>
          </cell>
          <cell r="O65" t="str">
            <v>м 1</v>
          </cell>
          <cell r="P65">
            <v>2</v>
          </cell>
          <cell r="Q65">
            <v>30</v>
          </cell>
          <cell r="R65">
            <v>1994</v>
          </cell>
          <cell r="U65">
            <v>600</v>
          </cell>
        </row>
        <row r="66">
          <cell r="A66">
            <v>46</v>
          </cell>
          <cell r="B66" t="str">
            <v>Cборная Хабаровского края</v>
          </cell>
          <cell r="C66" t="str">
            <v>Хабаровский край</v>
          </cell>
          <cell r="D66" t="str">
            <v>Васильева Наталья Геннадьевна</v>
          </cell>
          <cell r="E66" t="str">
            <v>1.</v>
          </cell>
          <cell r="G66">
            <v>46</v>
          </cell>
          <cell r="H66" t="str">
            <v>Костына Вадим </v>
          </cell>
          <cell r="I66" t="str">
            <v>02.02.1999</v>
          </cell>
          <cell r="J66" t="str">
            <v>I</v>
          </cell>
          <cell r="K66" t="str">
            <v>м</v>
          </cell>
          <cell r="L66" t="str">
            <v>М/Ж</v>
          </cell>
          <cell r="N66" t="str">
            <v>лично</v>
          </cell>
          <cell r="O66" t="str">
            <v>м 2</v>
          </cell>
          <cell r="Q66">
            <v>10</v>
          </cell>
          <cell r="R66">
            <v>1999</v>
          </cell>
          <cell r="U66">
            <v>400</v>
          </cell>
        </row>
        <row r="67">
          <cell r="A67">
            <v>48</v>
          </cell>
          <cell r="B67" t="str">
            <v>Cборная Хабаровского края</v>
          </cell>
          <cell r="C67" t="str">
            <v>Хабаровский край</v>
          </cell>
          <cell r="D67" t="str">
            <v>Васильева Наталья Геннадьевна</v>
          </cell>
          <cell r="E67" t="str">
            <v>1.</v>
          </cell>
          <cell r="G67">
            <v>48</v>
          </cell>
          <cell r="H67" t="str">
            <v>Лысиков Алексей</v>
          </cell>
          <cell r="I67" t="str">
            <v>13.07.1999</v>
          </cell>
          <cell r="J67" t="str">
            <v>II</v>
          </cell>
          <cell r="K67" t="str">
            <v>м</v>
          </cell>
          <cell r="L67" t="str">
            <v>М/Ж</v>
          </cell>
          <cell r="N67" t="str">
            <v>лично</v>
          </cell>
          <cell r="O67" t="str">
            <v>м 2</v>
          </cell>
          <cell r="P67">
            <v>2</v>
          </cell>
          <cell r="Q67">
            <v>3</v>
          </cell>
          <cell r="R67">
            <v>1999</v>
          </cell>
          <cell r="U67">
            <v>600</v>
          </cell>
        </row>
        <row r="68">
          <cell r="A68">
            <v>80</v>
          </cell>
          <cell r="B68" t="str">
            <v>Cборная Хабаровского края</v>
          </cell>
          <cell r="C68" t="str">
            <v>Хабаровский край</v>
          </cell>
          <cell r="D68" t="str">
            <v>Васильева Наталья Геннадьевна</v>
          </cell>
          <cell r="E68" t="str">
            <v>1.</v>
          </cell>
          <cell r="G68">
            <v>80</v>
          </cell>
          <cell r="H68" t="str">
            <v>Сенишина Вероника</v>
          </cell>
          <cell r="I68" t="str">
            <v>29.06.1992</v>
          </cell>
          <cell r="J68" t="str">
            <v>КМС</v>
          </cell>
          <cell r="K68" t="str">
            <v>ж</v>
          </cell>
          <cell r="L68" t="str">
            <v>М/Ж</v>
          </cell>
          <cell r="N68" t="str">
            <v>лично</v>
          </cell>
          <cell r="O68" t="str">
            <v>см 2</v>
          </cell>
          <cell r="P68">
            <v>2</v>
          </cell>
          <cell r="Q68">
            <v>30</v>
          </cell>
          <cell r="R68">
            <v>1992</v>
          </cell>
          <cell r="U68">
            <v>600</v>
          </cell>
        </row>
        <row r="69">
          <cell r="A69">
            <v>52</v>
          </cell>
          <cell r="B69" t="str">
            <v>Cборная Хабаровского края</v>
          </cell>
          <cell r="C69" t="str">
            <v>Хабаровский край</v>
          </cell>
          <cell r="D69" t="str">
            <v>Васильева Наталья Геннадьевна</v>
          </cell>
          <cell r="E69" t="str">
            <v>1.</v>
          </cell>
          <cell r="G69">
            <v>52</v>
          </cell>
          <cell r="H69" t="str">
            <v>Виноградов Артем </v>
          </cell>
          <cell r="I69" t="str">
            <v>20.02.1985</v>
          </cell>
          <cell r="J69" t="str">
            <v>КМС</v>
          </cell>
          <cell r="K69" t="str">
            <v>м</v>
          </cell>
          <cell r="L69" t="str">
            <v>М/Ж</v>
          </cell>
          <cell r="N69" t="str">
            <v>лично</v>
          </cell>
          <cell r="O69" t="str">
            <v>см 2</v>
          </cell>
          <cell r="P69">
            <v>1</v>
          </cell>
          <cell r="Q69">
            <v>30</v>
          </cell>
          <cell r="R69">
            <v>1985</v>
          </cell>
          <cell r="U69">
            <v>600</v>
          </cell>
        </row>
        <row r="70">
          <cell r="A70">
            <v>82</v>
          </cell>
          <cell r="B70" t="str">
            <v>Cборная Хабаровского края</v>
          </cell>
          <cell r="C70" t="str">
            <v>Хабаровский край</v>
          </cell>
          <cell r="D70" t="str">
            <v>Васильева Наталья Геннадьевна</v>
          </cell>
          <cell r="E70" t="str">
            <v>1.</v>
          </cell>
          <cell r="G70">
            <v>82</v>
          </cell>
          <cell r="H70" t="str">
            <v>Ивко Татьяна </v>
          </cell>
          <cell r="I70" t="str">
            <v>17.06.1997</v>
          </cell>
          <cell r="J70" t="str">
            <v>I</v>
          </cell>
          <cell r="K70" t="str">
            <v>ж</v>
          </cell>
          <cell r="L70" t="str">
            <v>М/Ж</v>
          </cell>
          <cell r="N70" t="str">
            <v>лично</v>
          </cell>
          <cell r="Q70">
            <v>10</v>
          </cell>
          <cell r="R70">
            <v>1997</v>
          </cell>
          <cell r="U70">
            <v>200</v>
          </cell>
        </row>
        <row r="71">
          <cell r="A71">
            <v>57</v>
          </cell>
          <cell r="B71" t="str">
            <v>Cборная Хабаровского края</v>
          </cell>
          <cell r="C71" t="str">
            <v>Хабаровский край</v>
          </cell>
          <cell r="D71" t="str">
            <v>Васильева Наталья Геннадьевна</v>
          </cell>
          <cell r="E71" t="str">
            <v>1.</v>
          </cell>
          <cell r="G71">
            <v>57</v>
          </cell>
          <cell r="H71" t="str">
            <v>Матвеев Евгений</v>
          </cell>
          <cell r="I71" t="str">
            <v>1999</v>
          </cell>
          <cell r="J71" t="str">
            <v>II</v>
          </cell>
          <cell r="K71" t="str">
            <v>м</v>
          </cell>
          <cell r="L71" t="str">
            <v>М/Ж</v>
          </cell>
          <cell r="N71" t="str">
            <v>лично</v>
          </cell>
          <cell r="O71" t="str">
            <v>м</v>
          </cell>
          <cell r="Q71">
            <v>3</v>
          </cell>
          <cell r="R71">
            <v>1999</v>
          </cell>
          <cell r="U71">
            <v>400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3_4</v>
          </cell>
          <cell r="D2" t="str">
            <v>Cборная Хабаровского края</v>
          </cell>
          <cell r="E2" t="str">
            <v>Хабаровский край</v>
          </cell>
          <cell r="F2" t="str">
            <v>Чепиков Илья Евгеньевич(I),
Кучерявый Илья Владимирович(I)</v>
          </cell>
          <cell r="G2" t="str">
            <v>м</v>
          </cell>
          <cell r="H2" t="str">
            <v>М/Ж</v>
          </cell>
          <cell r="J2">
            <v>20</v>
          </cell>
          <cell r="K2">
            <v>1</v>
          </cell>
        </row>
        <row r="3">
          <cell r="C3" t="str">
            <v>6_8</v>
          </cell>
          <cell r="D3" t="str">
            <v>Cборная Хабаровского края</v>
          </cell>
          <cell r="E3" t="str">
            <v>Хабаровский край</v>
          </cell>
          <cell r="F3" t="str">
            <v>Одзял Михаил Борисович(I),
Романов Даниил Владиславович(I)</v>
          </cell>
          <cell r="G3" t="str">
            <v>м</v>
          </cell>
          <cell r="H3" t="str">
            <v>М/Ж</v>
          </cell>
          <cell r="J3">
            <v>20</v>
          </cell>
          <cell r="K3">
            <v>2</v>
          </cell>
        </row>
        <row r="4">
          <cell r="C4" t="str">
            <v>9_10</v>
          </cell>
          <cell r="D4" t="str">
            <v>Cборная Хабаровского края</v>
          </cell>
          <cell r="E4" t="str">
            <v>Хабаровский край</v>
          </cell>
          <cell r="F4" t="str">
            <v>Сенотрусов Вячеслав Сргеевич(КМС),
Пальской Александр(I)</v>
          </cell>
          <cell r="G4" t="str">
            <v>м</v>
          </cell>
          <cell r="H4" t="str">
            <v>М/Ж</v>
          </cell>
          <cell r="J4">
            <v>40</v>
          </cell>
          <cell r="K4">
            <v>3</v>
          </cell>
        </row>
        <row r="5">
          <cell r="C5" t="str">
            <v>1_2</v>
          </cell>
          <cell r="D5" t="str">
            <v>Cборная Хабаровского края</v>
          </cell>
          <cell r="E5" t="str">
            <v>Хабаровский край</v>
          </cell>
          <cell r="F5" t="str">
            <v>Рейман Руслан Александрович(I),
Романова Юлия Александровна(I)</v>
          </cell>
          <cell r="G5" t="str">
            <v>см</v>
          </cell>
          <cell r="H5" t="str">
            <v>М/Ж</v>
          </cell>
          <cell r="J5">
            <v>20</v>
          </cell>
          <cell r="K5">
            <v>1</v>
          </cell>
        </row>
        <row r="6">
          <cell r="C6" t="str">
            <v>5_7</v>
          </cell>
          <cell r="D6" t="str">
            <v>Cборная Хабаровского края</v>
          </cell>
          <cell r="E6" t="str">
            <v>Хабаровский край</v>
          </cell>
          <cell r="F6" t="str">
            <v>Киле Сергей Александрович(I),
Никитина Яна Алексеева(I)</v>
          </cell>
          <cell r="G6" t="str">
            <v>см</v>
          </cell>
          <cell r="H6" t="str">
            <v>М/Ж</v>
          </cell>
          <cell r="J6">
            <v>20</v>
          </cell>
          <cell r="K6">
            <v>2</v>
          </cell>
        </row>
        <row r="7">
          <cell r="C7" t="str">
            <v>11_12</v>
          </cell>
          <cell r="D7" t="str">
            <v>Cборная Хабаровского края</v>
          </cell>
          <cell r="E7" t="str">
            <v>Хабаровский край</v>
          </cell>
          <cell r="F7" t="str">
            <v>Копылова Марина(I),
Крылов Александр(I)</v>
          </cell>
          <cell r="G7" t="str">
            <v>см</v>
          </cell>
          <cell r="H7" t="str">
            <v>М/Ж</v>
          </cell>
          <cell r="J7">
            <v>20</v>
          </cell>
          <cell r="K7">
            <v>3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80</v>
          </cell>
        </row>
        <row r="2">
          <cell r="E2" t="str">
            <v>4.14</v>
          </cell>
          <cell r="F2">
            <v>14</v>
          </cell>
          <cell r="G2">
            <v>30</v>
          </cell>
          <cell r="H2" t="str">
            <v>Лобанов Данил</v>
          </cell>
          <cell r="I2" t="str">
            <v>29.10.1998</v>
          </cell>
          <cell r="J2" t="str">
            <v>II</v>
          </cell>
          <cell r="K2" t="str">
            <v>м</v>
          </cell>
          <cell r="L2" t="str">
            <v>М/Ж</v>
          </cell>
          <cell r="N2" t="str">
            <v>лично</v>
          </cell>
          <cell r="O2" t="str">
            <v/>
          </cell>
          <cell r="Q2">
            <v>3</v>
          </cell>
          <cell r="R2">
            <v>1998</v>
          </cell>
          <cell r="U2">
            <v>200</v>
          </cell>
          <cell r="V2" t="str">
            <v>да</v>
          </cell>
        </row>
        <row r="3">
          <cell r="E3" t="str">
            <v>4.15</v>
          </cell>
          <cell r="F3">
            <v>15</v>
          </cell>
          <cell r="G3">
            <v>60</v>
          </cell>
          <cell r="H3" t="str">
            <v>Артемова Ульяна</v>
          </cell>
          <cell r="I3" t="str">
            <v>23.07.1998</v>
          </cell>
          <cell r="J3" t="str">
            <v>I</v>
          </cell>
          <cell r="K3" t="str">
            <v>ж</v>
          </cell>
          <cell r="L3" t="str">
            <v>М/Ж</v>
          </cell>
          <cell r="N3" t="str">
            <v>лично</v>
          </cell>
          <cell r="O3" t="str">
            <v/>
          </cell>
          <cell r="Q3">
            <v>10</v>
          </cell>
          <cell r="R3">
            <v>1998</v>
          </cell>
          <cell r="U3">
            <v>200</v>
          </cell>
          <cell r="V3" t="str">
            <v>да</v>
          </cell>
        </row>
        <row r="4">
          <cell r="E4" t="str">
            <v>4.16</v>
          </cell>
          <cell r="F4">
            <v>16</v>
          </cell>
          <cell r="G4">
            <v>65</v>
          </cell>
          <cell r="H4" t="str">
            <v>Мосина Оксана</v>
          </cell>
          <cell r="I4" t="str">
            <v>18.06.1999</v>
          </cell>
          <cell r="J4" t="str">
            <v>II</v>
          </cell>
          <cell r="K4" t="str">
            <v>ж</v>
          </cell>
          <cell r="L4" t="str">
            <v>М/Ж</v>
          </cell>
          <cell r="N4" t="str">
            <v>лично</v>
          </cell>
          <cell r="O4" t="str">
            <v/>
          </cell>
          <cell r="Q4">
            <v>3</v>
          </cell>
          <cell r="R4">
            <v>1999</v>
          </cell>
          <cell r="U4">
            <v>200</v>
          </cell>
          <cell r="V4" t="str">
            <v>да</v>
          </cell>
        </row>
        <row r="5">
          <cell r="E5" t="str">
            <v>4.17</v>
          </cell>
          <cell r="F5">
            <v>17</v>
          </cell>
          <cell r="G5">
            <v>62</v>
          </cell>
          <cell r="H5" t="str">
            <v>Чеснокова Ирина</v>
          </cell>
          <cell r="I5" t="str">
            <v>17.01.1997</v>
          </cell>
          <cell r="J5" t="str">
            <v>II</v>
          </cell>
          <cell r="K5" t="str">
            <v>ж</v>
          </cell>
          <cell r="L5" t="str">
            <v>М/Ж</v>
          </cell>
          <cell r="N5" t="str">
            <v>лично</v>
          </cell>
          <cell r="O5" t="str">
            <v/>
          </cell>
          <cell r="Q5">
            <v>3</v>
          </cell>
          <cell r="R5">
            <v>1997</v>
          </cell>
          <cell r="U5">
            <v>200</v>
          </cell>
          <cell r="V5" t="str">
            <v>да</v>
          </cell>
        </row>
        <row r="6">
          <cell r="E6" t="str">
            <v>4.1</v>
          </cell>
          <cell r="F6">
            <v>1</v>
          </cell>
          <cell r="G6">
            <v>4</v>
          </cell>
          <cell r="H6" t="str">
            <v>Скороходов Александр</v>
          </cell>
          <cell r="I6" t="str">
            <v>02.11.1998</v>
          </cell>
          <cell r="J6" t="str">
            <v>КМС</v>
          </cell>
          <cell r="K6" t="str">
            <v>м</v>
          </cell>
          <cell r="L6" t="str">
            <v>М/Ж</v>
          </cell>
          <cell r="N6">
            <v>1</v>
          </cell>
          <cell r="O6" t="str">
            <v>м 1</v>
          </cell>
          <cell r="P6">
            <v>2</v>
          </cell>
          <cell r="Q6">
            <v>30</v>
          </cell>
          <cell r="R6">
            <v>1998</v>
          </cell>
          <cell r="U6">
            <v>600</v>
          </cell>
          <cell r="V6" t="str">
            <v>да</v>
          </cell>
        </row>
        <row r="7">
          <cell r="E7" t="str">
            <v>4.2</v>
          </cell>
          <cell r="F7">
            <v>2</v>
          </cell>
          <cell r="G7">
            <v>7</v>
          </cell>
          <cell r="H7" t="str">
            <v>Самошин Алексей</v>
          </cell>
          <cell r="I7" t="str">
            <v>20.03.1997</v>
          </cell>
          <cell r="J7" t="str">
            <v>КМС</v>
          </cell>
          <cell r="K7" t="str">
            <v>м</v>
          </cell>
          <cell r="L7" t="str">
            <v>М/Ж</v>
          </cell>
          <cell r="N7">
            <v>1</v>
          </cell>
          <cell r="O7" t="str">
            <v>м 1</v>
          </cell>
          <cell r="P7">
            <v>1</v>
          </cell>
          <cell r="Q7">
            <v>30</v>
          </cell>
          <cell r="R7">
            <v>1997</v>
          </cell>
          <cell r="U7">
            <v>600</v>
          </cell>
          <cell r="V7" t="str">
            <v>да</v>
          </cell>
        </row>
        <row r="8">
          <cell r="E8" t="str">
            <v>4.7</v>
          </cell>
          <cell r="F8">
            <v>7</v>
          </cell>
          <cell r="G8">
            <v>24</v>
          </cell>
          <cell r="H8" t="str">
            <v>Михайлов Дмитрий</v>
          </cell>
          <cell r="I8" t="str">
            <v>22.08.1996</v>
          </cell>
          <cell r="J8" t="str">
            <v>I</v>
          </cell>
          <cell r="K8" t="str">
            <v>м</v>
          </cell>
          <cell r="L8" t="str">
            <v>М/Ж</v>
          </cell>
          <cell r="N8">
            <v>1</v>
          </cell>
          <cell r="O8" t="str">
            <v>м 2</v>
          </cell>
          <cell r="P8">
            <v>2</v>
          </cell>
          <cell r="Q8">
            <v>10</v>
          </cell>
          <cell r="R8">
            <v>1996</v>
          </cell>
          <cell r="U8">
            <v>600</v>
          </cell>
          <cell r="V8" t="str">
            <v>да</v>
          </cell>
        </row>
        <row r="9">
          <cell r="E9" t="str">
            <v>4.8</v>
          </cell>
          <cell r="F9">
            <v>8</v>
          </cell>
          <cell r="G9">
            <v>26</v>
          </cell>
          <cell r="H9" t="str">
            <v>Хуркало Сергей</v>
          </cell>
          <cell r="I9" t="str">
            <v>27.06.1996</v>
          </cell>
          <cell r="J9" t="str">
            <v>I</v>
          </cell>
          <cell r="K9" t="str">
            <v>м</v>
          </cell>
          <cell r="L9" t="str">
            <v>М/Ж</v>
          </cell>
          <cell r="N9">
            <v>1</v>
          </cell>
          <cell r="O9" t="str">
            <v>м 2</v>
          </cell>
          <cell r="P9">
            <v>3</v>
          </cell>
          <cell r="Q9">
            <v>10</v>
          </cell>
          <cell r="R9">
            <v>1996</v>
          </cell>
          <cell r="U9">
            <v>600</v>
          </cell>
          <cell r="V9" t="str">
            <v>да</v>
          </cell>
        </row>
        <row r="10">
          <cell r="E10" t="str">
            <v>4.6</v>
          </cell>
          <cell r="F10">
            <v>6</v>
          </cell>
          <cell r="G10">
            <v>20</v>
          </cell>
          <cell r="H10" t="str">
            <v>Виноградов Дмитрий</v>
          </cell>
          <cell r="I10" t="str">
            <v>27.03.1998</v>
          </cell>
          <cell r="J10" t="str">
            <v>II</v>
          </cell>
          <cell r="K10" t="str">
            <v>м</v>
          </cell>
          <cell r="L10" t="str">
            <v>М/Ж</v>
          </cell>
          <cell r="N10">
            <v>1</v>
          </cell>
          <cell r="O10" t="str">
            <v>м 3</v>
          </cell>
          <cell r="P10">
            <v>3</v>
          </cell>
          <cell r="Q10">
            <v>3</v>
          </cell>
          <cell r="R10">
            <v>1998</v>
          </cell>
          <cell r="U10">
            <v>600</v>
          </cell>
          <cell r="V10" t="str">
            <v>да</v>
          </cell>
        </row>
        <row r="11">
          <cell r="E11" t="str">
            <v>4.9</v>
          </cell>
          <cell r="F11">
            <v>9</v>
          </cell>
          <cell r="G11">
            <v>27</v>
          </cell>
          <cell r="H11" t="str">
            <v>Литвинов Александр</v>
          </cell>
          <cell r="I11" t="str">
            <v>02.03.1997</v>
          </cell>
          <cell r="J11" t="str">
            <v>II</v>
          </cell>
          <cell r="K11" t="str">
            <v>м</v>
          </cell>
          <cell r="L11" t="str">
            <v>М/Ж</v>
          </cell>
          <cell r="N11">
            <v>1</v>
          </cell>
          <cell r="O11" t="str">
            <v>м 3</v>
          </cell>
          <cell r="P11">
            <v>3</v>
          </cell>
          <cell r="Q11">
            <v>3</v>
          </cell>
          <cell r="R11">
            <v>1997</v>
          </cell>
          <cell r="U11">
            <v>600</v>
          </cell>
          <cell r="V11" t="str">
            <v>да</v>
          </cell>
        </row>
        <row r="12">
          <cell r="E12" t="str">
            <v>4.3</v>
          </cell>
          <cell r="F12">
            <v>3</v>
          </cell>
          <cell r="G12">
            <v>11</v>
          </cell>
          <cell r="H12" t="str">
            <v>Ильин Илья</v>
          </cell>
          <cell r="I12" t="str">
            <v>02.07.1996</v>
          </cell>
          <cell r="J12" t="str">
            <v>I</v>
          </cell>
          <cell r="K12" t="str">
            <v>м</v>
          </cell>
          <cell r="L12" t="str">
            <v>М/Ж</v>
          </cell>
          <cell r="N12">
            <v>1</v>
          </cell>
          <cell r="O12" t="str">
            <v>см 1</v>
          </cell>
          <cell r="P12">
            <v>1</v>
          </cell>
          <cell r="Q12">
            <v>3</v>
          </cell>
          <cell r="R12">
            <v>1996</v>
          </cell>
          <cell r="U12">
            <v>600</v>
          </cell>
          <cell r="V12" t="str">
            <v>да</v>
          </cell>
          <cell r="W12">
            <v>1</v>
          </cell>
        </row>
        <row r="13">
          <cell r="E13" t="str">
            <v>4.10</v>
          </cell>
          <cell r="F13">
            <v>10</v>
          </cell>
          <cell r="G13">
            <v>67</v>
          </cell>
          <cell r="H13" t="str">
            <v>Челпанова Екатерина</v>
          </cell>
          <cell r="I13" t="str">
            <v>15.11.1995</v>
          </cell>
          <cell r="J13" t="str">
            <v>КМС</v>
          </cell>
          <cell r="K13" t="str">
            <v>ж</v>
          </cell>
          <cell r="L13" t="str">
            <v>М/Ж</v>
          </cell>
          <cell r="N13">
            <v>1</v>
          </cell>
          <cell r="O13" t="str">
            <v>см 1</v>
          </cell>
          <cell r="P13">
            <v>1</v>
          </cell>
          <cell r="Q13">
            <v>10</v>
          </cell>
          <cell r="R13">
            <v>1995</v>
          </cell>
          <cell r="U13">
            <v>600</v>
          </cell>
          <cell r="V13" t="str">
            <v>да</v>
          </cell>
          <cell r="W13">
            <v>1</v>
          </cell>
        </row>
        <row r="14">
          <cell r="E14" t="str">
            <v>4.4</v>
          </cell>
          <cell r="F14">
            <v>4</v>
          </cell>
          <cell r="G14">
            <v>15</v>
          </cell>
          <cell r="H14" t="str">
            <v>Бочанов Кирилл</v>
          </cell>
          <cell r="I14" t="str">
            <v>17.03.1997</v>
          </cell>
          <cell r="J14" t="str">
            <v>I</v>
          </cell>
          <cell r="K14" t="str">
            <v>м</v>
          </cell>
          <cell r="L14" t="str">
            <v>М/Ж</v>
          </cell>
          <cell r="N14">
            <v>1</v>
          </cell>
          <cell r="O14" t="str">
            <v>см 2</v>
          </cell>
          <cell r="P14">
            <v>1</v>
          </cell>
          <cell r="Q14">
            <v>10</v>
          </cell>
          <cell r="R14">
            <v>1997</v>
          </cell>
          <cell r="U14">
            <v>600</v>
          </cell>
          <cell r="V14" t="str">
            <v>да</v>
          </cell>
        </row>
        <row r="15">
          <cell r="E15" t="str">
            <v>4.11</v>
          </cell>
          <cell r="F15">
            <v>11</v>
          </cell>
          <cell r="G15">
            <v>70</v>
          </cell>
          <cell r="H15" t="str">
            <v>Жукова Анна</v>
          </cell>
          <cell r="I15" t="str">
            <v>27.01.1998</v>
          </cell>
          <cell r="J15" t="str">
            <v>I</v>
          </cell>
          <cell r="K15" t="str">
            <v>ж</v>
          </cell>
          <cell r="L15" t="str">
            <v>М/Ж</v>
          </cell>
          <cell r="N15">
            <v>1</v>
          </cell>
          <cell r="O15" t="str">
            <v>см 2</v>
          </cell>
          <cell r="P15">
            <v>2</v>
          </cell>
          <cell r="Q15">
            <v>10</v>
          </cell>
          <cell r="R15">
            <v>1998</v>
          </cell>
          <cell r="U15">
            <v>600</v>
          </cell>
          <cell r="V15" t="str">
            <v>да</v>
          </cell>
        </row>
        <row r="16">
          <cell r="E16" t="str">
            <v>4.5</v>
          </cell>
          <cell r="F16">
            <v>5</v>
          </cell>
          <cell r="G16">
            <v>17</v>
          </cell>
          <cell r="H16" t="str">
            <v>Савицкий Александр</v>
          </cell>
          <cell r="I16" t="str">
            <v>24.05.1998</v>
          </cell>
          <cell r="J16" t="str">
            <v>I</v>
          </cell>
          <cell r="K16" t="str">
            <v>м</v>
          </cell>
          <cell r="L16" t="str">
            <v>М/Ж</v>
          </cell>
          <cell r="N16">
            <v>1</v>
          </cell>
          <cell r="O16" t="str">
            <v>см 3</v>
          </cell>
          <cell r="P16">
            <v>2</v>
          </cell>
          <cell r="Q16">
            <v>10</v>
          </cell>
          <cell r="R16">
            <v>1998</v>
          </cell>
          <cell r="U16">
            <v>600</v>
          </cell>
          <cell r="V16" t="str">
            <v>да</v>
          </cell>
        </row>
        <row r="17">
          <cell r="E17" t="str">
            <v>4.12</v>
          </cell>
          <cell r="F17">
            <v>12</v>
          </cell>
          <cell r="G17">
            <v>73</v>
          </cell>
          <cell r="H17" t="str">
            <v>Лысенко Офелия</v>
          </cell>
          <cell r="I17" t="str">
            <v>11.11.1999</v>
          </cell>
          <cell r="J17" t="str">
            <v>I</v>
          </cell>
          <cell r="K17" t="str">
            <v>ж</v>
          </cell>
          <cell r="L17" t="str">
            <v>М/Ж</v>
          </cell>
          <cell r="N17">
            <v>1</v>
          </cell>
          <cell r="O17" t="str">
            <v>см 3</v>
          </cell>
          <cell r="P17">
            <v>3</v>
          </cell>
          <cell r="Q17">
            <v>10</v>
          </cell>
          <cell r="R17">
            <v>1999</v>
          </cell>
          <cell r="U17">
            <v>600</v>
          </cell>
          <cell r="V17" t="str">
            <v>да</v>
          </cell>
        </row>
        <row r="18">
          <cell r="E18" t="str">
            <v>4.13</v>
          </cell>
          <cell r="F18">
            <v>13</v>
          </cell>
          <cell r="G18">
            <v>33</v>
          </cell>
          <cell r="H18" t="str">
            <v>Дочкин Егор</v>
          </cell>
          <cell r="I18" t="str">
            <v>02.04.1999</v>
          </cell>
          <cell r="J18" t="str">
            <v>II</v>
          </cell>
          <cell r="K18" t="str">
            <v>м</v>
          </cell>
          <cell r="L18" t="str">
            <v>М/Ж</v>
          </cell>
          <cell r="N18" t="str">
            <v>лично</v>
          </cell>
          <cell r="Q18">
            <v>3</v>
          </cell>
          <cell r="R18">
            <v>1999</v>
          </cell>
          <cell r="U18">
            <v>200</v>
          </cell>
          <cell r="V18" t="str">
            <v>да</v>
          </cell>
        </row>
        <row r="19">
          <cell r="E19" t="str">
            <v>3.2</v>
          </cell>
          <cell r="F19">
            <v>2</v>
          </cell>
          <cell r="G19">
            <v>6</v>
          </cell>
          <cell r="H19" t="str">
            <v>Каунов Александр</v>
          </cell>
          <cell r="I19" t="str">
            <v>21.12.1995</v>
          </cell>
          <cell r="J19" t="str">
            <v>II</v>
          </cell>
          <cell r="K19" t="str">
            <v>м</v>
          </cell>
          <cell r="L19" t="str">
            <v>М/Ж</v>
          </cell>
          <cell r="N19">
            <v>1</v>
          </cell>
          <cell r="O19" t="str">
            <v>м 1</v>
          </cell>
          <cell r="Q19">
            <v>3</v>
          </cell>
          <cell r="R19">
            <v>1995</v>
          </cell>
          <cell r="U19">
            <v>400</v>
          </cell>
          <cell r="V19" t="str">
            <v>да</v>
          </cell>
        </row>
        <row r="20">
          <cell r="E20" t="str">
            <v>3.3</v>
          </cell>
          <cell r="F20">
            <v>3</v>
          </cell>
          <cell r="G20">
            <v>9</v>
          </cell>
          <cell r="H20" t="str">
            <v>Бабенко Антон</v>
          </cell>
          <cell r="I20" t="str">
            <v>07.02.1997</v>
          </cell>
          <cell r="J20" t="str">
            <v>II</v>
          </cell>
          <cell r="K20" t="str">
            <v>м</v>
          </cell>
          <cell r="L20" t="str">
            <v>М/Ж</v>
          </cell>
          <cell r="N20">
            <v>1</v>
          </cell>
          <cell r="O20" t="str">
            <v>м 1</v>
          </cell>
          <cell r="Q20">
            <v>3</v>
          </cell>
          <cell r="R20">
            <v>1997</v>
          </cell>
          <cell r="U20">
            <v>400</v>
          </cell>
          <cell r="V20" t="str">
            <v>да</v>
          </cell>
        </row>
        <row r="21">
          <cell r="E21" t="str">
            <v>3.4</v>
          </cell>
          <cell r="F21">
            <v>4</v>
          </cell>
          <cell r="G21">
            <v>13</v>
          </cell>
          <cell r="H21" t="str">
            <v>Луговцов Андрей</v>
          </cell>
          <cell r="I21" t="str">
            <v>19.11.1997</v>
          </cell>
          <cell r="J21" t="str">
            <v>II</v>
          </cell>
          <cell r="K21" t="str">
            <v>м</v>
          </cell>
          <cell r="L21" t="str">
            <v>М/Ж</v>
          </cell>
          <cell r="N21">
            <v>1</v>
          </cell>
          <cell r="O21" t="str">
            <v>см 1</v>
          </cell>
          <cell r="Q21">
            <v>3</v>
          </cell>
          <cell r="R21">
            <v>1997</v>
          </cell>
          <cell r="U21">
            <v>400</v>
          </cell>
          <cell r="V21" t="str">
            <v>да</v>
          </cell>
        </row>
        <row r="22">
          <cell r="E22" t="str">
            <v>3.5</v>
          </cell>
          <cell r="F22">
            <v>5</v>
          </cell>
          <cell r="G22">
            <v>59</v>
          </cell>
          <cell r="H22" t="str">
            <v>Прокопчук Алёна</v>
          </cell>
          <cell r="I22" t="str">
            <v>15.08.1997</v>
          </cell>
          <cell r="J22" t="str">
            <v>II</v>
          </cell>
          <cell r="K22" t="str">
            <v>ж</v>
          </cell>
          <cell r="L22" t="str">
            <v>М/Ж</v>
          </cell>
          <cell r="N22">
            <v>1</v>
          </cell>
          <cell r="O22" t="str">
            <v>см 1</v>
          </cell>
          <cell r="Q22">
            <v>3</v>
          </cell>
          <cell r="R22">
            <v>1997</v>
          </cell>
          <cell r="U22">
            <v>400</v>
          </cell>
          <cell r="V22" t="str">
            <v>да</v>
          </cell>
        </row>
        <row r="23">
          <cell r="E23" t="str">
            <v>3.1</v>
          </cell>
          <cell r="F23">
            <v>1</v>
          </cell>
          <cell r="G23">
            <v>1</v>
          </cell>
          <cell r="H23" t="str">
            <v>Серебренников Артём</v>
          </cell>
          <cell r="I23" t="str">
            <v>18.02.1996</v>
          </cell>
          <cell r="J23" t="str">
            <v>II</v>
          </cell>
          <cell r="K23" t="str">
            <v>м</v>
          </cell>
          <cell r="L23" t="str">
            <v>М/Ж</v>
          </cell>
          <cell r="N23">
            <v>1</v>
          </cell>
          <cell r="Q23">
            <v>3</v>
          </cell>
          <cell r="R23">
            <v>1996</v>
          </cell>
          <cell r="U23">
            <v>200</v>
          </cell>
          <cell r="V23" t="str">
            <v>да</v>
          </cell>
        </row>
        <row r="24">
          <cell r="E24" t="str">
            <v>2.9</v>
          </cell>
          <cell r="F24">
            <v>9</v>
          </cell>
          <cell r="G24">
            <v>25</v>
          </cell>
          <cell r="H24" t="str">
            <v>Кос Александр</v>
          </cell>
          <cell r="I24" t="str">
            <v>29.04.1998</v>
          </cell>
          <cell r="J24" t="str">
            <v>II</v>
          </cell>
          <cell r="K24" t="str">
            <v>м</v>
          </cell>
          <cell r="L24" t="str">
            <v>М/Ж</v>
          </cell>
          <cell r="N24">
            <v>1</v>
          </cell>
          <cell r="O24" t="str">
            <v/>
          </cell>
          <cell r="P24">
            <v>3</v>
          </cell>
          <cell r="Q24">
            <v>3</v>
          </cell>
          <cell r="R24">
            <v>1998</v>
          </cell>
          <cell r="U24">
            <v>400</v>
          </cell>
          <cell r="V24" t="str">
            <v>да</v>
          </cell>
        </row>
        <row r="25">
          <cell r="E25" t="str">
            <v>2.10</v>
          </cell>
          <cell r="F25">
            <v>10</v>
          </cell>
          <cell r="G25">
            <v>64</v>
          </cell>
          <cell r="H25" t="str">
            <v>Плотникова Юлия</v>
          </cell>
          <cell r="I25" t="str">
            <v>1998</v>
          </cell>
          <cell r="J25" t="str">
            <v>II</v>
          </cell>
          <cell r="K25" t="str">
            <v>ж</v>
          </cell>
          <cell r="L25" t="str">
            <v>М/Ж</v>
          </cell>
          <cell r="N25">
            <v>1</v>
          </cell>
          <cell r="O25" t="str">
            <v/>
          </cell>
          <cell r="P25">
            <v>3</v>
          </cell>
          <cell r="Q25">
            <v>3</v>
          </cell>
          <cell r="R25">
            <v>1998</v>
          </cell>
          <cell r="U25">
            <v>400</v>
          </cell>
          <cell r="V25" t="str">
            <v>да</v>
          </cell>
        </row>
        <row r="26">
          <cell r="E26" t="str">
            <v>2.3</v>
          </cell>
          <cell r="F26">
            <v>3</v>
          </cell>
          <cell r="G26">
            <v>8</v>
          </cell>
          <cell r="H26" t="str">
            <v>Фельдман Максим</v>
          </cell>
          <cell r="I26" t="str">
            <v>15.07.1996</v>
          </cell>
          <cell r="J26" t="str">
            <v>II</v>
          </cell>
          <cell r="K26" t="str">
            <v>м</v>
          </cell>
          <cell r="L26" t="str">
            <v>М/Ж</v>
          </cell>
          <cell r="N26">
            <v>1</v>
          </cell>
          <cell r="O26" t="str">
            <v>м 2</v>
          </cell>
          <cell r="P26">
            <v>1</v>
          </cell>
          <cell r="Q26">
            <v>3</v>
          </cell>
          <cell r="R26">
            <v>1996</v>
          </cell>
          <cell r="U26">
            <v>600</v>
          </cell>
          <cell r="V26" t="str">
            <v>да</v>
          </cell>
        </row>
        <row r="27">
          <cell r="E27" t="str">
            <v>2.4</v>
          </cell>
          <cell r="F27">
            <v>4</v>
          </cell>
          <cell r="G27">
            <v>12</v>
          </cell>
          <cell r="H27" t="str">
            <v>Янин Антон</v>
          </cell>
          <cell r="I27" t="str">
            <v>19.03.1996</v>
          </cell>
          <cell r="J27" t="str">
            <v>II</v>
          </cell>
          <cell r="K27" t="str">
            <v>м</v>
          </cell>
          <cell r="L27" t="str">
            <v>М/Ж</v>
          </cell>
          <cell r="N27">
            <v>1</v>
          </cell>
          <cell r="O27" t="str">
            <v>м 2</v>
          </cell>
          <cell r="P27">
            <v>1</v>
          </cell>
          <cell r="Q27">
            <v>3</v>
          </cell>
          <cell r="R27">
            <v>1996</v>
          </cell>
          <cell r="U27">
            <v>600</v>
          </cell>
          <cell r="V27" t="str">
            <v>да</v>
          </cell>
        </row>
        <row r="28">
          <cell r="E28" t="str">
            <v>2.5</v>
          </cell>
          <cell r="F28">
            <v>5</v>
          </cell>
          <cell r="G28">
            <v>16</v>
          </cell>
          <cell r="H28" t="str">
            <v>Кавуровский Даниэль</v>
          </cell>
          <cell r="I28" t="str">
            <v>07.02.1997</v>
          </cell>
          <cell r="J28" t="str">
            <v>II</v>
          </cell>
          <cell r="K28" t="str">
            <v>м</v>
          </cell>
          <cell r="L28" t="str">
            <v>М/Ж</v>
          </cell>
          <cell r="N28">
            <v>1</v>
          </cell>
          <cell r="O28" t="str">
            <v>м 3</v>
          </cell>
          <cell r="P28">
            <v>2</v>
          </cell>
          <cell r="Q28">
            <v>3</v>
          </cell>
          <cell r="R28">
            <v>1997</v>
          </cell>
          <cell r="U28">
            <v>600</v>
          </cell>
          <cell r="V28" t="str">
            <v>да</v>
          </cell>
        </row>
        <row r="29">
          <cell r="E29" t="str">
            <v>2.6</v>
          </cell>
          <cell r="F29">
            <v>6</v>
          </cell>
          <cell r="G29">
            <v>19</v>
          </cell>
          <cell r="H29" t="str">
            <v>Пророков Алексей</v>
          </cell>
          <cell r="I29" t="str">
            <v>09.09.1998</v>
          </cell>
          <cell r="J29" t="str">
            <v>II</v>
          </cell>
          <cell r="K29" t="str">
            <v>м</v>
          </cell>
          <cell r="L29" t="str">
            <v>М/Ж</v>
          </cell>
          <cell r="O29" t="str">
            <v>м 3</v>
          </cell>
          <cell r="P29">
            <v>2</v>
          </cell>
          <cell r="Q29">
            <v>3</v>
          </cell>
          <cell r="R29">
            <v>1998</v>
          </cell>
          <cell r="U29">
            <v>400</v>
          </cell>
          <cell r="V29" t="str">
            <v>да</v>
          </cell>
        </row>
        <row r="30">
          <cell r="E30" t="str">
            <v>2.11</v>
          </cell>
          <cell r="F30">
            <v>11</v>
          </cell>
          <cell r="G30">
            <v>29</v>
          </cell>
          <cell r="H30" t="str">
            <v>Логушев Даниил</v>
          </cell>
          <cell r="I30" t="str">
            <v>31.01.1999</v>
          </cell>
          <cell r="J30" t="str">
            <v>II</v>
          </cell>
          <cell r="K30" t="str">
            <v>м</v>
          </cell>
          <cell r="L30" t="str">
            <v>М/Ж</v>
          </cell>
          <cell r="N30">
            <v>1</v>
          </cell>
          <cell r="O30" t="str">
            <v>м 5</v>
          </cell>
          <cell r="P30">
            <v>3</v>
          </cell>
          <cell r="Q30">
            <v>3</v>
          </cell>
          <cell r="R30">
            <v>1999</v>
          </cell>
          <cell r="U30">
            <v>600</v>
          </cell>
          <cell r="V30" t="str">
            <v>да</v>
          </cell>
        </row>
        <row r="31">
          <cell r="E31" t="str">
            <v>2.12</v>
          </cell>
          <cell r="F31">
            <v>12</v>
          </cell>
          <cell r="G31">
            <v>31</v>
          </cell>
          <cell r="H31" t="str">
            <v>Ивакин Владимир</v>
          </cell>
          <cell r="I31" t="str">
            <v>04.10.1996</v>
          </cell>
          <cell r="J31" t="str">
            <v>II</v>
          </cell>
          <cell r="K31" t="str">
            <v>м</v>
          </cell>
          <cell r="L31" t="str">
            <v>М/Ж</v>
          </cell>
          <cell r="N31">
            <v>1</v>
          </cell>
          <cell r="O31" t="str">
            <v>м 5</v>
          </cell>
          <cell r="P31">
            <v>3</v>
          </cell>
          <cell r="Q31">
            <v>3</v>
          </cell>
          <cell r="R31">
            <v>1996</v>
          </cell>
          <cell r="U31">
            <v>600</v>
          </cell>
          <cell r="V31" t="str">
            <v>да</v>
          </cell>
        </row>
        <row r="32">
          <cell r="E32" t="str">
            <v>2.1</v>
          </cell>
          <cell r="F32">
            <v>1</v>
          </cell>
          <cell r="G32">
            <v>3</v>
          </cell>
          <cell r="H32" t="str">
            <v>Воронов Кирилл </v>
          </cell>
          <cell r="I32" t="str">
            <v>13.04.1993</v>
          </cell>
          <cell r="J32" t="str">
            <v>КМС</v>
          </cell>
          <cell r="K32" t="str">
            <v>м</v>
          </cell>
          <cell r="L32" t="str">
            <v>М/Ж</v>
          </cell>
          <cell r="N32">
            <v>1</v>
          </cell>
          <cell r="O32" t="str">
            <v>см 1</v>
          </cell>
          <cell r="P32">
            <v>1</v>
          </cell>
          <cell r="Q32">
            <v>30</v>
          </cell>
          <cell r="R32">
            <v>1993</v>
          </cell>
          <cell r="U32">
            <v>600</v>
          </cell>
          <cell r="V32" t="str">
            <v>да</v>
          </cell>
        </row>
        <row r="33">
          <cell r="E33" t="str">
            <v>2.2</v>
          </cell>
          <cell r="F33">
            <v>2</v>
          </cell>
          <cell r="G33">
            <v>58</v>
          </cell>
          <cell r="H33" t="str">
            <v>Терновых Светлана</v>
          </cell>
          <cell r="I33" t="str">
            <v>08.06.1990</v>
          </cell>
          <cell r="J33" t="str">
            <v>II</v>
          </cell>
          <cell r="K33" t="str">
            <v>ж</v>
          </cell>
          <cell r="L33" t="str">
            <v>М/Ж</v>
          </cell>
          <cell r="N33">
            <v>1</v>
          </cell>
          <cell r="O33" t="str">
            <v>см 1</v>
          </cell>
          <cell r="P33">
            <v>1</v>
          </cell>
          <cell r="Q33">
            <v>3</v>
          </cell>
          <cell r="R33">
            <v>1990</v>
          </cell>
          <cell r="U33">
            <v>600</v>
          </cell>
          <cell r="V33" t="str">
            <v>да</v>
          </cell>
        </row>
        <row r="34">
          <cell r="E34" t="str">
            <v>2.7</v>
          </cell>
          <cell r="F34">
            <v>7</v>
          </cell>
          <cell r="G34">
            <v>22</v>
          </cell>
          <cell r="H34" t="str">
            <v>Зарипов Рустам</v>
          </cell>
          <cell r="I34" t="str">
            <v>11.10.1998</v>
          </cell>
          <cell r="J34" t="str">
            <v>II</v>
          </cell>
          <cell r="K34" t="str">
            <v>м</v>
          </cell>
          <cell r="L34" t="str">
            <v>М/Ж</v>
          </cell>
          <cell r="O34" t="str">
            <v>см 4</v>
          </cell>
          <cell r="P34">
            <v>2</v>
          </cell>
          <cell r="Q34">
            <v>3</v>
          </cell>
          <cell r="R34">
            <v>1998</v>
          </cell>
          <cell r="U34">
            <v>400</v>
          </cell>
          <cell r="V34" t="str">
            <v>да</v>
          </cell>
        </row>
        <row r="35">
          <cell r="E35" t="str">
            <v>2.8</v>
          </cell>
          <cell r="F35">
            <v>8</v>
          </cell>
          <cell r="G35">
            <v>61</v>
          </cell>
          <cell r="H35" t="str">
            <v>Кулагина Дарья</v>
          </cell>
          <cell r="I35" t="str">
            <v>25.05.1998</v>
          </cell>
          <cell r="J35" t="str">
            <v>II</v>
          </cell>
          <cell r="K35" t="str">
            <v>ж</v>
          </cell>
          <cell r="L35" t="str">
            <v>М/Ж</v>
          </cell>
          <cell r="N35">
            <v>1</v>
          </cell>
          <cell r="O35" t="str">
            <v>см 4</v>
          </cell>
          <cell r="P35">
            <v>2</v>
          </cell>
          <cell r="Q35">
            <v>3</v>
          </cell>
          <cell r="R35">
            <v>1998</v>
          </cell>
          <cell r="U35">
            <v>600</v>
          </cell>
          <cell r="V35" t="str">
            <v>да</v>
          </cell>
        </row>
        <row r="36">
          <cell r="E36" t="str">
            <v>1.1</v>
          </cell>
          <cell r="F36">
            <v>1</v>
          </cell>
          <cell r="G36">
            <v>2</v>
          </cell>
          <cell r="H36" t="str">
            <v>Чепиков Илья </v>
          </cell>
          <cell r="I36" t="str">
            <v>29.08.1998</v>
          </cell>
          <cell r="J36" t="str">
            <v>I</v>
          </cell>
          <cell r="K36" t="str">
            <v>м</v>
          </cell>
          <cell r="L36" t="str">
            <v>М/Ж</v>
          </cell>
          <cell r="N36">
            <v>1</v>
          </cell>
          <cell r="O36" t="str">
            <v>м 1</v>
          </cell>
          <cell r="P36">
            <v>1</v>
          </cell>
          <cell r="Q36">
            <v>10</v>
          </cell>
          <cell r="R36">
            <v>1998</v>
          </cell>
          <cell r="U36">
            <v>600</v>
          </cell>
          <cell r="V36" t="str">
            <v>да</v>
          </cell>
        </row>
        <row r="37">
          <cell r="E37" t="str">
            <v>1.2</v>
          </cell>
          <cell r="F37">
            <v>2</v>
          </cell>
          <cell r="G37">
            <v>5</v>
          </cell>
          <cell r="H37" t="str">
            <v>Кучерявый Илья </v>
          </cell>
          <cell r="I37" t="str">
            <v>12.01.1999</v>
          </cell>
          <cell r="J37" t="str">
            <v>I</v>
          </cell>
          <cell r="K37" t="str">
            <v>м</v>
          </cell>
          <cell r="L37" t="str">
            <v>М/Ж</v>
          </cell>
          <cell r="N37">
            <v>1</v>
          </cell>
          <cell r="O37" t="str">
            <v>м 1</v>
          </cell>
          <cell r="P37">
            <v>1</v>
          </cell>
          <cell r="Q37">
            <v>10</v>
          </cell>
          <cell r="R37">
            <v>1999</v>
          </cell>
          <cell r="U37">
            <v>600</v>
          </cell>
          <cell r="V37" t="str">
            <v>да</v>
          </cell>
        </row>
        <row r="38">
          <cell r="E38" t="str">
            <v>1.3</v>
          </cell>
          <cell r="F38">
            <v>3</v>
          </cell>
          <cell r="G38">
            <v>10</v>
          </cell>
          <cell r="H38" t="str">
            <v>Одзял Михаил </v>
          </cell>
          <cell r="I38" t="str">
            <v>30.03.1997</v>
          </cell>
          <cell r="J38" t="str">
            <v>I</v>
          </cell>
          <cell r="K38" t="str">
            <v>м</v>
          </cell>
          <cell r="L38" t="str">
            <v>М/Ж</v>
          </cell>
          <cell r="N38">
            <v>1</v>
          </cell>
          <cell r="O38" t="str">
            <v>м 2</v>
          </cell>
          <cell r="P38">
            <v>2</v>
          </cell>
          <cell r="Q38">
            <v>10</v>
          </cell>
          <cell r="R38">
            <v>1997</v>
          </cell>
          <cell r="U38">
            <v>600</v>
          </cell>
          <cell r="V38" t="str">
            <v>да</v>
          </cell>
        </row>
        <row r="39">
          <cell r="E39" t="str">
            <v>1.4</v>
          </cell>
          <cell r="F39">
            <v>4</v>
          </cell>
          <cell r="G39">
            <v>14</v>
          </cell>
          <cell r="H39" t="str">
            <v>Романов Даниил </v>
          </cell>
          <cell r="I39" t="str">
            <v>10.06.1997</v>
          </cell>
          <cell r="J39" t="str">
            <v>I</v>
          </cell>
          <cell r="K39" t="str">
            <v>м</v>
          </cell>
          <cell r="L39" t="str">
            <v>М/Ж</v>
          </cell>
          <cell r="N39">
            <v>1</v>
          </cell>
          <cell r="O39" t="str">
            <v>м 2</v>
          </cell>
          <cell r="P39">
            <v>2</v>
          </cell>
          <cell r="Q39">
            <v>10</v>
          </cell>
          <cell r="R39">
            <v>1997</v>
          </cell>
          <cell r="U39">
            <v>600</v>
          </cell>
          <cell r="V39" t="str">
            <v>да</v>
          </cell>
        </row>
        <row r="40">
          <cell r="E40" t="str">
            <v>1.5</v>
          </cell>
          <cell r="F40">
            <v>5</v>
          </cell>
          <cell r="G40">
            <v>18</v>
          </cell>
          <cell r="H40" t="str">
            <v>Сенотрусов Вячеслав </v>
          </cell>
          <cell r="I40" t="str">
            <v>29.01.1990</v>
          </cell>
          <cell r="J40" t="str">
            <v>КМС</v>
          </cell>
          <cell r="K40" t="str">
            <v>м</v>
          </cell>
          <cell r="L40" t="str">
            <v>М/Ж</v>
          </cell>
          <cell r="N40">
            <v>1</v>
          </cell>
          <cell r="O40" t="str">
            <v>м 3</v>
          </cell>
          <cell r="P40">
            <v>3</v>
          </cell>
          <cell r="Q40">
            <v>30</v>
          </cell>
          <cell r="R40">
            <v>1990</v>
          </cell>
          <cell r="U40">
            <v>600</v>
          </cell>
          <cell r="V40" t="str">
            <v>да</v>
          </cell>
        </row>
        <row r="41">
          <cell r="E41" t="str">
            <v>1.6</v>
          </cell>
          <cell r="F41">
            <v>6</v>
          </cell>
          <cell r="G41">
            <v>21</v>
          </cell>
          <cell r="H41" t="str">
            <v>Польской Александр</v>
          </cell>
          <cell r="I41" t="str">
            <v>22.04.1998</v>
          </cell>
          <cell r="J41" t="str">
            <v>I</v>
          </cell>
          <cell r="K41" t="str">
            <v>м</v>
          </cell>
          <cell r="L41" t="str">
            <v>М/Ж</v>
          </cell>
          <cell r="N41">
            <v>1</v>
          </cell>
          <cell r="O41" t="str">
            <v>м 3</v>
          </cell>
          <cell r="P41">
            <v>3</v>
          </cell>
          <cell r="Q41">
            <v>10</v>
          </cell>
          <cell r="R41">
            <v>1998</v>
          </cell>
          <cell r="U41">
            <v>600</v>
          </cell>
          <cell r="V41" t="str">
            <v>да</v>
          </cell>
        </row>
        <row r="42">
          <cell r="E42" t="str">
            <v>1.7</v>
          </cell>
          <cell r="F42">
            <v>7</v>
          </cell>
          <cell r="G42">
            <v>23</v>
          </cell>
          <cell r="H42" t="str">
            <v>Рейман Руслан </v>
          </cell>
          <cell r="I42" t="str">
            <v>15.09.1997</v>
          </cell>
          <cell r="J42" t="str">
            <v>I</v>
          </cell>
          <cell r="K42" t="str">
            <v>м</v>
          </cell>
          <cell r="L42" t="str">
            <v>М/Ж</v>
          </cell>
          <cell r="N42">
            <v>1</v>
          </cell>
          <cell r="O42" t="str">
            <v>см 1</v>
          </cell>
          <cell r="P42">
            <v>1</v>
          </cell>
          <cell r="Q42">
            <v>10</v>
          </cell>
          <cell r="R42">
            <v>1997</v>
          </cell>
          <cell r="U42">
            <v>600</v>
          </cell>
          <cell r="V42" t="str">
            <v>да</v>
          </cell>
        </row>
        <row r="43">
          <cell r="E43" t="str">
            <v>1.8</v>
          </cell>
          <cell r="F43">
            <v>8</v>
          </cell>
          <cell r="G43">
            <v>63</v>
          </cell>
          <cell r="H43" t="str">
            <v>Романова Юлия</v>
          </cell>
          <cell r="I43" t="str">
            <v>24.10.1996</v>
          </cell>
          <cell r="J43" t="str">
            <v>I</v>
          </cell>
          <cell r="K43" t="str">
            <v>ж</v>
          </cell>
          <cell r="L43" t="str">
            <v>М/Ж</v>
          </cell>
          <cell r="N43">
            <v>1</v>
          </cell>
          <cell r="O43" t="str">
            <v>см 1</v>
          </cell>
          <cell r="P43">
            <v>1</v>
          </cell>
          <cell r="Q43">
            <v>10</v>
          </cell>
          <cell r="R43">
            <v>1996</v>
          </cell>
          <cell r="U43">
            <v>600</v>
          </cell>
          <cell r="V43" t="str">
            <v>да</v>
          </cell>
        </row>
        <row r="44">
          <cell r="E44" t="str">
            <v>1.9</v>
          </cell>
          <cell r="F44">
            <v>9</v>
          </cell>
          <cell r="G44">
            <v>28</v>
          </cell>
          <cell r="H44" t="str">
            <v>Киле Сергей</v>
          </cell>
          <cell r="I44" t="str">
            <v>09.05.1996</v>
          </cell>
          <cell r="J44" t="str">
            <v>I</v>
          </cell>
          <cell r="K44" t="str">
            <v>м</v>
          </cell>
          <cell r="L44" t="str">
            <v>М/Ж</v>
          </cell>
          <cell r="N44">
            <v>1</v>
          </cell>
          <cell r="O44" t="str">
            <v>см 2</v>
          </cell>
          <cell r="P44">
            <v>2</v>
          </cell>
          <cell r="Q44">
            <v>10</v>
          </cell>
          <cell r="R44">
            <v>1996</v>
          </cell>
          <cell r="U44">
            <v>600</v>
          </cell>
          <cell r="V44" t="str">
            <v>да</v>
          </cell>
        </row>
        <row r="45">
          <cell r="E45" t="str">
            <v>1.10</v>
          </cell>
          <cell r="F45">
            <v>10</v>
          </cell>
          <cell r="G45">
            <v>66</v>
          </cell>
          <cell r="H45" t="str">
            <v>Никитина Яна </v>
          </cell>
          <cell r="I45" t="str">
            <v>01.11.1996</v>
          </cell>
          <cell r="J45" t="str">
            <v>I</v>
          </cell>
          <cell r="K45" t="str">
            <v>ж</v>
          </cell>
          <cell r="L45" t="str">
            <v>М/Ж</v>
          </cell>
          <cell r="N45">
            <v>1</v>
          </cell>
          <cell r="O45" t="str">
            <v>см 2</v>
          </cell>
          <cell r="P45">
            <v>2</v>
          </cell>
          <cell r="Q45">
            <v>10</v>
          </cell>
          <cell r="R45">
            <v>1996</v>
          </cell>
          <cell r="U45">
            <v>600</v>
          </cell>
          <cell r="V45" t="str">
            <v>да</v>
          </cell>
        </row>
        <row r="46">
          <cell r="E46" t="str">
            <v>1.11</v>
          </cell>
          <cell r="F46">
            <v>11</v>
          </cell>
          <cell r="G46">
            <v>68</v>
          </cell>
          <cell r="H46" t="str">
            <v>Копылова Марина</v>
          </cell>
          <cell r="I46" t="str">
            <v>15.10.1998</v>
          </cell>
          <cell r="J46" t="str">
            <v>I</v>
          </cell>
          <cell r="K46" t="str">
            <v>ж</v>
          </cell>
          <cell r="L46" t="str">
            <v>М/Ж</v>
          </cell>
          <cell r="N46">
            <v>1</v>
          </cell>
          <cell r="O46" t="str">
            <v>см 3</v>
          </cell>
          <cell r="P46">
            <v>3</v>
          </cell>
          <cell r="Q46">
            <v>10</v>
          </cell>
          <cell r="R46">
            <v>1998</v>
          </cell>
          <cell r="U46">
            <v>600</v>
          </cell>
          <cell r="V46" t="str">
            <v>да</v>
          </cell>
        </row>
        <row r="47">
          <cell r="E47" t="str">
            <v>1.12</v>
          </cell>
          <cell r="F47">
            <v>12</v>
          </cell>
          <cell r="G47">
            <v>32</v>
          </cell>
          <cell r="H47" t="str">
            <v>Крылов Александр</v>
          </cell>
          <cell r="I47" t="str">
            <v>10.12.1997</v>
          </cell>
          <cell r="J47" t="str">
            <v>I</v>
          </cell>
          <cell r="K47" t="str">
            <v>м</v>
          </cell>
          <cell r="L47" t="str">
            <v>М/Ж</v>
          </cell>
          <cell r="N47">
            <v>1</v>
          </cell>
          <cell r="O47" t="str">
            <v>см 3</v>
          </cell>
          <cell r="P47">
            <v>3</v>
          </cell>
          <cell r="Q47">
            <v>10</v>
          </cell>
          <cell r="R47">
            <v>1997</v>
          </cell>
          <cell r="U47">
            <v>600</v>
          </cell>
          <cell r="V47" t="str">
            <v>да</v>
          </cell>
        </row>
        <row r="48">
          <cell r="E48" t="str">
            <v>1.</v>
          </cell>
          <cell r="G48">
            <v>71</v>
          </cell>
          <cell r="H48" t="str">
            <v>Скотельник Стефания</v>
          </cell>
          <cell r="I48" t="str">
            <v>02.07.1995</v>
          </cell>
          <cell r="J48" t="str">
            <v>КМС</v>
          </cell>
          <cell r="K48" t="str">
            <v>ж</v>
          </cell>
          <cell r="L48" t="str">
            <v>М/Ж</v>
          </cell>
          <cell r="N48" t="str">
            <v>лично</v>
          </cell>
          <cell r="O48" t="str">
            <v>см 1</v>
          </cell>
          <cell r="P48">
            <v>1</v>
          </cell>
          <cell r="Q48">
            <v>30</v>
          </cell>
          <cell r="R48">
            <v>1995</v>
          </cell>
          <cell r="U48">
            <v>600</v>
          </cell>
        </row>
        <row r="49">
          <cell r="E49" t="str">
            <v>1.</v>
          </cell>
          <cell r="G49">
            <v>37</v>
          </cell>
          <cell r="H49" t="str">
            <v>Шестопалько Кирилл</v>
          </cell>
          <cell r="I49" t="str">
            <v>17.08.1997</v>
          </cell>
          <cell r="J49" t="str">
            <v>I</v>
          </cell>
          <cell r="K49" t="str">
            <v>м</v>
          </cell>
          <cell r="L49" t="str">
            <v>М/Ж</v>
          </cell>
          <cell r="N49" t="str">
            <v>лично</v>
          </cell>
          <cell r="O49" t="str">
            <v>см 1</v>
          </cell>
          <cell r="P49">
            <v>1</v>
          </cell>
          <cell r="Q49">
            <v>10</v>
          </cell>
          <cell r="R49">
            <v>1997</v>
          </cell>
          <cell r="U49">
            <v>600</v>
          </cell>
        </row>
        <row r="50">
          <cell r="E50" t="str">
            <v>1.</v>
          </cell>
          <cell r="G50">
            <v>41</v>
          </cell>
          <cell r="H50" t="str">
            <v>Малинин Антон</v>
          </cell>
          <cell r="I50" t="str">
            <v>07.05.1996</v>
          </cell>
          <cell r="J50" t="str">
            <v>КМС</v>
          </cell>
          <cell r="K50" t="str">
            <v>м</v>
          </cell>
          <cell r="L50" t="str">
            <v>М/Ж</v>
          </cell>
          <cell r="N50" t="str">
            <v>лично</v>
          </cell>
          <cell r="O50" t="str">
            <v>м 1</v>
          </cell>
          <cell r="P50">
            <v>1</v>
          </cell>
          <cell r="Q50">
            <v>30</v>
          </cell>
          <cell r="R50">
            <v>1996</v>
          </cell>
          <cell r="U50">
            <v>600</v>
          </cell>
        </row>
        <row r="51">
          <cell r="E51" t="str">
            <v>1.</v>
          </cell>
          <cell r="G51">
            <v>45</v>
          </cell>
          <cell r="H51" t="str">
            <v>Ковалев Евгений</v>
          </cell>
          <cell r="I51" t="str">
            <v>13.07.1999</v>
          </cell>
          <cell r="J51" t="str">
            <v>I</v>
          </cell>
          <cell r="K51" t="str">
            <v>м</v>
          </cell>
          <cell r="L51" t="str">
            <v>М/Ж</v>
          </cell>
          <cell r="N51" t="str">
            <v>лично</v>
          </cell>
          <cell r="O51" t="str">
            <v>м 1</v>
          </cell>
          <cell r="P51">
            <v>1</v>
          </cell>
          <cell r="Q51">
            <v>10</v>
          </cell>
          <cell r="R51">
            <v>1999</v>
          </cell>
          <cell r="U51">
            <v>600</v>
          </cell>
        </row>
        <row r="52">
          <cell r="E52" t="str">
            <v>1.</v>
          </cell>
          <cell r="G52">
            <v>78</v>
          </cell>
          <cell r="H52" t="str">
            <v>Соколова Маргарита</v>
          </cell>
          <cell r="I52" t="str">
            <v>28.08.1997</v>
          </cell>
          <cell r="J52" t="str">
            <v>I</v>
          </cell>
          <cell r="K52" t="str">
            <v>ж</v>
          </cell>
          <cell r="L52" t="str">
            <v>М/Ж</v>
          </cell>
          <cell r="N52" t="str">
            <v>лично</v>
          </cell>
          <cell r="O52" t="str">
            <v>см 2</v>
          </cell>
          <cell r="P52">
            <v>2</v>
          </cell>
          <cell r="Q52">
            <v>10</v>
          </cell>
          <cell r="R52">
            <v>1997</v>
          </cell>
          <cell r="U52">
            <v>600</v>
          </cell>
        </row>
        <row r="53">
          <cell r="E53" t="str">
            <v>1.</v>
          </cell>
          <cell r="G53">
            <v>49</v>
          </cell>
          <cell r="H53" t="str">
            <v>Шабатин Валерий</v>
          </cell>
          <cell r="I53" t="str">
            <v>16.11.1998</v>
          </cell>
          <cell r="J53" t="str">
            <v>КМС</v>
          </cell>
          <cell r="K53" t="str">
            <v>м</v>
          </cell>
          <cell r="L53" t="str">
            <v>М/Ж</v>
          </cell>
          <cell r="N53" t="str">
            <v>лично</v>
          </cell>
          <cell r="O53" t="str">
            <v>см 2</v>
          </cell>
          <cell r="P53">
            <v>2</v>
          </cell>
          <cell r="Q53">
            <v>30</v>
          </cell>
          <cell r="R53">
            <v>1998</v>
          </cell>
          <cell r="U53">
            <v>600</v>
          </cell>
        </row>
        <row r="54">
          <cell r="E54" t="str">
            <v>1.</v>
          </cell>
          <cell r="G54">
            <v>51</v>
          </cell>
          <cell r="H54" t="str">
            <v>Ожогин Дмитрий</v>
          </cell>
          <cell r="I54" t="str">
            <v>27.09.2000</v>
          </cell>
          <cell r="J54" t="str">
            <v>I</v>
          </cell>
          <cell r="K54" t="str">
            <v>м</v>
          </cell>
          <cell r="L54" t="str">
            <v>М/Ж</v>
          </cell>
          <cell r="N54" t="str">
            <v>лично</v>
          </cell>
          <cell r="O54" t="str">
            <v>м 2</v>
          </cell>
          <cell r="P54">
            <v>2</v>
          </cell>
          <cell r="Q54">
            <v>10</v>
          </cell>
          <cell r="R54">
            <v>2000</v>
          </cell>
          <cell r="U54">
            <v>600</v>
          </cell>
        </row>
        <row r="55">
          <cell r="E55" t="str">
            <v>1.</v>
          </cell>
          <cell r="G55">
            <v>54</v>
          </cell>
          <cell r="H55" t="str">
            <v>Кудьяров Глеб</v>
          </cell>
          <cell r="I55" t="str">
            <v>24.04.2000</v>
          </cell>
          <cell r="J55" t="str">
            <v>II</v>
          </cell>
          <cell r="K55" t="str">
            <v>м</v>
          </cell>
          <cell r="L55" t="str">
            <v>М/Ж</v>
          </cell>
          <cell r="N55" t="str">
            <v>лично</v>
          </cell>
          <cell r="O55" t="str">
            <v>м 2</v>
          </cell>
          <cell r="P55">
            <v>2</v>
          </cell>
          <cell r="Q55">
            <v>3</v>
          </cell>
          <cell r="R55">
            <v>2000</v>
          </cell>
          <cell r="U55">
            <v>600</v>
          </cell>
        </row>
        <row r="56">
          <cell r="E56" t="str">
            <v>1.</v>
          </cell>
          <cell r="G56">
            <v>36</v>
          </cell>
          <cell r="H56" t="str">
            <v>Бухта Олег</v>
          </cell>
          <cell r="I56" t="str">
            <v>1994</v>
          </cell>
          <cell r="J56" t="str">
            <v>КМС</v>
          </cell>
          <cell r="K56" t="str">
            <v>м</v>
          </cell>
          <cell r="L56" t="str">
            <v>М/Ж</v>
          </cell>
          <cell r="N56" t="str">
            <v>лично</v>
          </cell>
          <cell r="O56" t="str">
            <v>м 1</v>
          </cell>
          <cell r="P56">
            <v>1</v>
          </cell>
          <cell r="Q56">
            <v>30</v>
          </cell>
          <cell r="R56">
            <v>1994</v>
          </cell>
          <cell r="U56">
            <v>600</v>
          </cell>
        </row>
        <row r="57">
          <cell r="E57" t="str">
            <v>1.</v>
          </cell>
          <cell r="G57">
            <v>39</v>
          </cell>
          <cell r="H57" t="str">
            <v>Савельев Александр</v>
          </cell>
          <cell r="I57" t="str">
            <v>1994</v>
          </cell>
          <cell r="J57" t="str">
            <v>КМС</v>
          </cell>
          <cell r="K57" t="str">
            <v>м</v>
          </cell>
          <cell r="L57" t="str">
            <v>М/Ж</v>
          </cell>
          <cell r="N57" t="str">
            <v>лично</v>
          </cell>
          <cell r="O57" t="str">
            <v>см 1</v>
          </cell>
          <cell r="P57">
            <v>1</v>
          </cell>
          <cell r="Q57">
            <v>30</v>
          </cell>
          <cell r="R57">
            <v>1994</v>
          </cell>
          <cell r="U57">
            <v>600</v>
          </cell>
        </row>
        <row r="58">
          <cell r="E58" t="str">
            <v>1.</v>
          </cell>
          <cell r="G58">
            <v>43</v>
          </cell>
          <cell r="H58" t="str">
            <v>Куминов Сергей</v>
          </cell>
          <cell r="I58" t="str">
            <v>1992</v>
          </cell>
          <cell r="J58" t="str">
            <v>КМС</v>
          </cell>
          <cell r="K58" t="str">
            <v>м</v>
          </cell>
          <cell r="L58" t="str">
            <v>М/Ж</v>
          </cell>
          <cell r="Q58">
            <v>30</v>
          </cell>
          <cell r="R58">
            <v>1992</v>
          </cell>
          <cell r="U58">
            <v>0</v>
          </cell>
        </row>
        <row r="59">
          <cell r="E59" t="str">
            <v>1.</v>
          </cell>
          <cell r="G59">
            <v>69</v>
          </cell>
          <cell r="H59" t="str">
            <v>Вострикова Кристина</v>
          </cell>
          <cell r="I59" t="str">
            <v>1993</v>
          </cell>
          <cell r="J59" t="str">
            <v>КМС</v>
          </cell>
          <cell r="K59" t="str">
            <v>ж</v>
          </cell>
          <cell r="L59" t="str">
            <v>М/Ж</v>
          </cell>
          <cell r="N59" t="str">
            <v>лично</v>
          </cell>
          <cell r="O59" t="str">
            <v>см 1</v>
          </cell>
          <cell r="P59">
            <v>1</v>
          </cell>
          <cell r="Q59">
            <v>30</v>
          </cell>
          <cell r="R59">
            <v>1993</v>
          </cell>
          <cell r="U59">
            <v>600</v>
          </cell>
        </row>
        <row r="60">
          <cell r="E60" t="str">
            <v>1.</v>
          </cell>
          <cell r="G60">
            <v>47</v>
          </cell>
          <cell r="H60" t="str">
            <v>Юшин Виталий</v>
          </cell>
          <cell r="I60" t="str">
            <v>1997</v>
          </cell>
          <cell r="J60" t="str">
            <v>КМС</v>
          </cell>
          <cell r="K60" t="str">
            <v>м</v>
          </cell>
          <cell r="L60" t="str">
            <v>М/Ж</v>
          </cell>
          <cell r="N60" t="str">
            <v>лично</v>
          </cell>
          <cell r="O60" t="str">
            <v>м 1</v>
          </cell>
          <cell r="P60">
            <v>1</v>
          </cell>
          <cell r="Q60">
            <v>30</v>
          </cell>
          <cell r="R60">
            <v>1997</v>
          </cell>
          <cell r="U60">
            <v>600</v>
          </cell>
        </row>
        <row r="61">
          <cell r="E61" t="str">
            <v>1.</v>
          </cell>
          <cell r="G61">
            <v>50</v>
          </cell>
          <cell r="H61" t="str">
            <v>Архаров Олег</v>
          </cell>
          <cell r="I61" t="str">
            <v>1997</v>
          </cell>
          <cell r="J61" t="str">
            <v>КМС</v>
          </cell>
          <cell r="K61" t="str">
            <v>м</v>
          </cell>
          <cell r="L61" t="str">
            <v>М/Ж</v>
          </cell>
          <cell r="Q61">
            <v>30</v>
          </cell>
          <cell r="R61">
            <v>1997</v>
          </cell>
          <cell r="U61">
            <v>0</v>
          </cell>
        </row>
        <row r="62">
          <cell r="E62" t="str">
            <v>1.</v>
          </cell>
          <cell r="G62">
            <v>81</v>
          </cell>
          <cell r="H62" t="str">
            <v>Гурина Дарья</v>
          </cell>
          <cell r="I62" t="str">
            <v>1997</v>
          </cell>
          <cell r="J62" t="str">
            <v>I</v>
          </cell>
          <cell r="K62" t="str">
            <v>ж</v>
          </cell>
          <cell r="L62" t="str">
            <v>М/Ж</v>
          </cell>
          <cell r="Q62">
            <v>10</v>
          </cell>
          <cell r="R62">
            <v>1997</v>
          </cell>
          <cell r="U62">
            <v>0</v>
          </cell>
        </row>
        <row r="63">
          <cell r="E63" t="str">
            <v>1.</v>
          </cell>
          <cell r="G63">
            <v>53</v>
          </cell>
          <cell r="H63" t="str">
            <v>Шабанов Алексей</v>
          </cell>
          <cell r="I63" t="str">
            <v>1995</v>
          </cell>
          <cell r="J63" t="str">
            <v>I</v>
          </cell>
          <cell r="K63" t="str">
            <v>м</v>
          </cell>
          <cell r="L63" t="str">
            <v>М/Ж</v>
          </cell>
          <cell r="O63" t="str">
            <v>м 2</v>
          </cell>
          <cell r="Q63">
            <v>10</v>
          </cell>
          <cell r="R63">
            <v>1995</v>
          </cell>
          <cell r="U63">
            <v>200</v>
          </cell>
        </row>
        <row r="64">
          <cell r="E64" t="str">
            <v>1.</v>
          </cell>
          <cell r="G64">
            <v>56</v>
          </cell>
          <cell r="H64" t="str">
            <v>Зиновьев Захар</v>
          </cell>
          <cell r="I64" t="str">
            <v>1999</v>
          </cell>
          <cell r="J64" t="str">
            <v>I</v>
          </cell>
          <cell r="K64" t="str">
            <v>м</v>
          </cell>
          <cell r="L64" t="str">
            <v>М/Ж</v>
          </cell>
          <cell r="O64" t="str">
            <v>м 2</v>
          </cell>
          <cell r="Q64">
            <v>10</v>
          </cell>
          <cell r="R64">
            <v>1999</v>
          </cell>
          <cell r="U64">
            <v>200</v>
          </cell>
        </row>
        <row r="65">
          <cell r="E65" t="str">
            <v>1.</v>
          </cell>
          <cell r="G65">
            <v>74</v>
          </cell>
          <cell r="H65" t="str">
            <v>Путинцева Ляна</v>
          </cell>
          <cell r="I65" t="str">
            <v>1997</v>
          </cell>
          <cell r="J65" t="str">
            <v>I</v>
          </cell>
          <cell r="K65" t="str">
            <v>ж</v>
          </cell>
          <cell r="L65" t="str">
            <v>М/Ж</v>
          </cell>
          <cell r="N65" t="str">
            <v>лично</v>
          </cell>
          <cell r="O65" t="str">
            <v>м</v>
          </cell>
          <cell r="P65">
            <v>9</v>
          </cell>
          <cell r="Q65">
            <v>10</v>
          </cell>
          <cell r="R65">
            <v>1997</v>
          </cell>
          <cell r="U65">
            <v>600</v>
          </cell>
        </row>
        <row r="66">
          <cell r="E66" t="str">
            <v>1.</v>
          </cell>
          <cell r="G66">
            <v>83</v>
          </cell>
          <cell r="H66" t="str">
            <v>Бобкова Мария</v>
          </cell>
          <cell r="I66" t="str">
            <v>1995</v>
          </cell>
          <cell r="J66" t="str">
            <v>II</v>
          </cell>
          <cell r="K66" t="str">
            <v>ж</v>
          </cell>
          <cell r="L66" t="str">
            <v>М/Ж</v>
          </cell>
          <cell r="N66" t="str">
            <v>лично</v>
          </cell>
          <cell r="O66" t="str">
            <v>м</v>
          </cell>
          <cell r="Q66">
            <v>3</v>
          </cell>
          <cell r="R66">
            <v>1995</v>
          </cell>
          <cell r="U66">
            <v>400</v>
          </cell>
        </row>
        <row r="67">
          <cell r="E67" t="str">
            <v>1.</v>
          </cell>
          <cell r="G67">
            <v>75</v>
          </cell>
          <cell r="H67" t="str">
            <v>Бельды Валентина</v>
          </cell>
          <cell r="I67" t="str">
            <v>18.06.1998</v>
          </cell>
          <cell r="J67" t="str">
            <v>II</v>
          </cell>
          <cell r="K67" t="str">
            <v>ж</v>
          </cell>
          <cell r="L67" t="str">
            <v>М/Ж</v>
          </cell>
          <cell r="N67" t="str">
            <v>лично</v>
          </cell>
          <cell r="O67" t="str">
            <v>см 1</v>
          </cell>
          <cell r="Q67">
            <v>3</v>
          </cell>
          <cell r="R67">
            <v>1998</v>
          </cell>
          <cell r="U67">
            <v>400</v>
          </cell>
        </row>
        <row r="68">
          <cell r="E68" t="str">
            <v>1.</v>
          </cell>
          <cell r="G68">
            <v>77</v>
          </cell>
          <cell r="H68" t="str">
            <v>Лаврова Татьяна</v>
          </cell>
          <cell r="I68" t="str">
            <v>20.10.1998</v>
          </cell>
          <cell r="J68" t="str">
            <v>II</v>
          </cell>
          <cell r="K68" t="str">
            <v>ж</v>
          </cell>
          <cell r="L68" t="str">
            <v>М/Ж</v>
          </cell>
          <cell r="N68" t="str">
            <v>лично</v>
          </cell>
          <cell r="O68" t="str">
            <v>см 1</v>
          </cell>
          <cell r="Q68">
            <v>3</v>
          </cell>
          <cell r="R68">
            <v>1998</v>
          </cell>
          <cell r="U68">
            <v>400</v>
          </cell>
        </row>
        <row r="69">
          <cell r="E69" t="str">
            <v>1.</v>
          </cell>
          <cell r="G69">
            <v>79</v>
          </cell>
          <cell r="H69" t="str">
            <v>Власенко Дарья</v>
          </cell>
          <cell r="I69" t="str">
            <v>11.01.1997</v>
          </cell>
          <cell r="J69" t="str">
            <v>II</v>
          </cell>
          <cell r="K69" t="str">
            <v>ж</v>
          </cell>
          <cell r="L69" t="str">
            <v>М/Ж</v>
          </cell>
          <cell r="O69" t="str">
            <v/>
          </cell>
          <cell r="Q69">
            <v>3</v>
          </cell>
          <cell r="R69">
            <v>1997</v>
          </cell>
          <cell r="U69">
            <v>0</v>
          </cell>
        </row>
        <row r="70">
          <cell r="E70" t="str">
            <v>1.</v>
          </cell>
          <cell r="G70">
            <v>34</v>
          </cell>
          <cell r="H70" t="str">
            <v>Один Сергей</v>
          </cell>
          <cell r="I70" t="str">
            <v>02.07.1985</v>
          </cell>
          <cell r="J70" t="str">
            <v>КМС</v>
          </cell>
          <cell r="K70" t="str">
            <v>м</v>
          </cell>
          <cell r="L70" t="str">
            <v>М/Ж</v>
          </cell>
          <cell r="N70" t="str">
            <v>лично</v>
          </cell>
          <cell r="O70" t="str">
            <v>см 1</v>
          </cell>
          <cell r="P70">
            <v>1</v>
          </cell>
          <cell r="Q70">
            <v>30</v>
          </cell>
          <cell r="R70">
            <v>1985</v>
          </cell>
          <cell r="U70">
            <v>600</v>
          </cell>
        </row>
        <row r="71">
          <cell r="E71" t="str">
            <v>1.</v>
          </cell>
          <cell r="G71">
            <v>72</v>
          </cell>
          <cell r="H71" t="str">
            <v>Скрипилева Ольга</v>
          </cell>
          <cell r="I71" t="str">
            <v>05.11.1987</v>
          </cell>
          <cell r="J71" t="str">
            <v>КМС</v>
          </cell>
          <cell r="K71" t="str">
            <v>ж</v>
          </cell>
          <cell r="L71" t="str">
            <v>М/Ж</v>
          </cell>
          <cell r="N71" t="str">
            <v>лично</v>
          </cell>
          <cell r="O71" t="str">
            <v>см 1</v>
          </cell>
          <cell r="P71">
            <v>1</v>
          </cell>
          <cell r="Q71">
            <v>30</v>
          </cell>
          <cell r="R71">
            <v>1987</v>
          </cell>
          <cell r="U71">
            <v>600</v>
          </cell>
        </row>
        <row r="72">
          <cell r="E72" t="str">
            <v>1.</v>
          </cell>
          <cell r="G72">
            <v>40</v>
          </cell>
          <cell r="H72" t="str">
            <v>Саволайнен Иван</v>
          </cell>
          <cell r="I72" t="str">
            <v>19.04.1994</v>
          </cell>
          <cell r="J72" t="str">
            <v>КМС</v>
          </cell>
          <cell r="K72" t="str">
            <v>м</v>
          </cell>
          <cell r="L72" t="str">
            <v>М/Ж</v>
          </cell>
          <cell r="N72" t="str">
            <v>лично</v>
          </cell>
          <cell r="O72" t="str">
            <v>м 1</v>
          </cell>
          <cell r="P72">
            <v>2</v>
          </cell>
          <cell r="Q72">
            <v>30</v>
          </cell>
          <cell r="R72">
            <v>1994</v>
          </cell>
          <cell r="U72">
            <v>600</v>
          </cell>
        </row>
        <row r="73">
          <cell r="E73" t="str">
            <v>1.</v>
          </cell>
          <cell r="G73">
            <v>44</v>
          </cell>
          <cell r="H73" t="str">
            <v>Виденин Илья </v>
          </cell>
          <cell r="I73" t="str">
            <v>11.12.1994</v>
          </cell>
          <cell r="J73" t="str">
            <v>КМС</v>
          </cell>
          <cell r="K73" t="str">
            <v>м</v>
          </cell>
          <cell r="L73" t="str">
            <v>М/Ж</v>
          </cell>
          <cell r="N73" t="str">
            <v>лично</v>
          </cell>
          <cell r="O73" t="str">
            <v>м 1</v>
          </cell>
          <cell r="P73">
            <v>2</v>
          </cell>
          <cell r="Q73">
            <v>30</v>
          </cell>
          <cell r="R73">
            <v>1994</v>
          </cell>
          <cell r="U73">
            <v>600</v>
          </cell>
        </row>
        <row r="74">
          <cell r="E74" t="str">
            <v>1.</v>
          </cell>
          <cell r="G74">
            <v>46</v>
          </cell>
          <cell r="H74" t="str">
            <v>Костына Вадим </v>
          </cell>
          <cell r="I74" t="str">
            <v>02.02.1999</v>
          </cell>
          <cell r="J74" t="str">
            <v>I</v>
          </cell>
          <cell r="K74" t="str">
            <v>м</v>
          </cell>
          <cell r="L74" t="str">
            <v>М/Ж</v>
          </cell>
          <cell r="N74" t="str">
            <v>лично</v>
          </cell>
          <cell r="O74" t="str">
            <v>м 2</v>
          </cell>
          <cell r="Q74">
            <v>10</v>
          </cell>
          <cell r="R74">
            <v>1999</v>
          </cell>
          <cell r="U74">
            <v>400</v>
          </cell>
        </row>
        <row r="75">
          <cell r="E75" t="str">
            <v>1.</v>
          </cell>
          <cell r="G75">
            <v>48</v>
          </cell>
          <cell r="H75" t="str">
            <v>Лысиков Алексей</v>
          </cell>
          <cell r="I75" t="str">
            <v>13.07.1999</v>
          </cell>
          <cell r="J75" t="str">
            <v>II</v>
          </cell>
          <cell r="K75" t="str">
            <v>м</v>
          </cell>
          <cell r="L75" t="str">
            <v>М/Ж</v>
          </cell>
          <cell r="N75" t="str">
            <v>лично</v>
          </cell>
          <cell r="O75" t="str">
            <v>м 2</v>
          </cell>
          <cell r="P75">
            <v>2</v>
          </cell>
          <cell r="Q75">
            <v>3</v>
          </cell>
          <cell r="R75">
            <v>1999</v>
          </cell>
          <cell r="U75">
            <v>600</v>
          </cell>
        </row>
        <row r="76">
          <cell r="E76" t="str">
            <v>1.</v>
          </cell>
          <cell r="G76">
            <v>80</v>
          </cell>
          <cell r="H76" t="str">
            <v>Сенишина Вероника</v>
          </cell>
          <cell r="I76" t="str">
            <v>29.06.1992</v>
          </cell>
          <cell r="J76" t="str">
            <v>КМС</v>
          </cell>
          <cell r="K76" t="str">
            <v>ж</v>
          </cell>
          <cell r="L76" t="str">
            <v>М/Ж</v>
          </cell>
          <cell r="N76" t="str">
            <v>лично</v>
          </cell>
          <cell r="O76" t="str">
            <v>см 2</v>
          </cell>
          <cell r="P76">
            <v>2</v>
          </cell>
          <cell r="Q76">
            <v>30</v>
          </cell>
          <cell r="R76">
            <v>1992</v>
          </cell>
          <cell r="U76">
            <v>600</v>
          </cell>
        </row>
        <row r="77">
          <cell r="E77" t="str">
            <v>1.</v>
          </cell>
          <cell r="G77">
            <v>52</v>
          </cell>
          <cell r="H77" t="str">
            <v>Виноградов Артем </v>
          </cell>
          <cell r="I77" t="str">
            <v>20.02.1985</v>
          </cell>
          <cell r="J77" t="str">
            <v>КМС</v>
          </cell>
          <cell r="K77" t="str">
            <v>м</v>
          </cell>
          <cell r="L77" t="str">
            <v>М/Ж</v>
          </cell>
          <cell r="N77" t="str">
            <v>лично</v>
          </cell>
          <cell r="O77" t="str">
            <v>см 2</v>
          </cell>
          <cell r="P77">
            <v>1</v>
          </cell>
          <cell r="Q77">
            <v>30</v>
          </cell>
          <cell r="R77">
            <v>1985</v>
          </cell>
          <cell r="U77">
            <v>600</v>
          </cell>
        </row>
        <row r="78">
          <cell r="E78" t="str">
            <v>1.</v>
          </cell>
          <cell r="G78">
            <v>55</v>
          </cell>
          <cell r="H78" t="str">
            <v>Киселев Алексей </v>
          </cell>
          <cell r="I78" t="str">
            <v>06.03.1995</v>
          </cell>
          <cell r="J78" t="str">
            <v>КМС</v>
          </cell>
          <cell r="K78" t="str">
            <v>м</v>
          </cell>
          <cell r="L78" t="str">
            <v>М/Ж</v>
          </cell>
          <cell r="Q78">
            <v>30</v>
          </cell>
          <cell r="R78">
            <v>1995</v>
          </cell>
          <cell r="U78">
            <v>0</v>
          </cell>
        </row>
        <row r="79">
          <cell r="E79" t="str">
            <v>1.</v>
          </cell>
          <cell r="G79">
            <v>82</v>
          </cell>
          <cell r="H79" t="str">
            <v>Ивко Татьяна </v>
          </cell>
          <cell r="I79" t="str">
            <v>17.06.1997</v>
          </cell>
          <cell r="J79" t="str">
            <v>I</v>
          </cell>
          <cell r="K79" t="str">
            <v>ж</v>
          </cell>
          <cell r="L79" t="str">
            <v>М/Ж</v>
          </cell>
          <cell r="N79" t="str">
            <v>лично</v>
          </cell>
          <cell r="Q79">
            <v>10</v>
          </cell>
          <cell r="R79">
            <v>1997</v>
          </cell>
          <cell r="U79">
            <v>200</v>
          </cell>
        </row>
        <row r="80">
          <cell r="E80" t="str">
            <v>1.</v>
          </cell>
          <cell r="G80">
            <v>84</v>
          </cell>
          <cell r="H80" t="str">
            <v>Кузьмин Евгений </v>
          </cell>
          <cell r="I80" t="str">
            <v>29.07.1986</v>
          </cell>
          <cell r="J80" t="str">
            <v>КМС</v>
          </cell>
          <cell r="K80" t="str">
            <v>ж</v>
          </cell>
          <cell r="L80" t="str">
            <v>М/Ж</v>
          </cell>
          <cell r="P80">
            <v>1</v>
          </cell>
          <cell r="Q80">
            <v>30</v>
          </cell>
          <cell r="R80">
            <v>1986</v>
          </cell>
          <cell r="U80">
            <v>200</v>
          </cell>
        </row>
        <row r="81">
          <cell r="E81" t="str">
            <v>1.</v>
          </cell>
          <cell r="G81">
            <v>57</v>
          </cell>
          <cell r="H81" t="str">
            <v>Матвеев Евгений</v>
          </cell>
          <cell r="I81" t="str">
            <v>1999</v>
          </cell>
          <cell r="J81" t="str">
            <v>II</v>
          </cell>
          <cell r="K81" t="str">
            <v>м</v>
          </cell>
          <cell r="L81" t="str">
            <v>М/Ж</v>
          </cell>
          <cell r="N81" t="str">
            <v>лично</v>
          </cell>
          <cell r="O81" t="str">
            <v>м</v>
          </cell>
          <cell r="Q81">
            <v>3</v>
          </cell>
          <cell r="R81">
            <v>1999</v>
          </cell>
          <cell r="U81">
            <v>400</v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9">
        <row r="7">
          <cell r="C7" t="str">
            <v>1_2</v>
          </cell>
          <cell r="D7" t="str">
            <v>Рейман Руслан Александрович(I),
Романова Юлия Александровна(I)</v>
          </cell>
          <cell r="E7" t="str">
            <v>Cборная Хабаровского края</v>
          </cell>
          <cell r="F7" t="str">
            <v>Хабаровский край</v>
          </cell>
          <cell r="G7">
            <v>0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>
            <v>20</v>
          </cell>
          <cell r="AU7" t="str">
            <v>см</v>
          </cell>
          <cell r="AV7" t="str">
            <v>М/Ж</v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41670.64036550926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41670.64036550926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 II класс: М,Ж10 - 11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 II класс: М,Ж12 - 13</v>
          </cell>
          <cell r="D2" t="str">
            <v>м</v>
          </cell>
        </row>
        <row r="3">
          <cell r="A3" t="str">
            <v>2ю</v>
          </cell>
          <cell r="C3" t="str">
            <v> II класс: М,Ж14 - 15</v>
          </cell>
          <cell r="D3" t="str">
            <v>см</v>
          </cell>
        </row>
        <row r="4">
          <cell r="A4" t="str">
            <v>1ю</v>
          </cell>
          <cell r="C4" t="str">
            <v> III класс: М,Ж14 - 15</v>
          </cell>
          <cell r="D4" t="str">
            <v>ж</v>
          </cell>
        </row>
        <row r="5">
          <cell r="A5" t="str">
            <v>III</v>
          </cell>
          <cell r="C5" t="str">
            <v> III класс: М,Ж16 - 18</v>
          </cell>
        </row>
        <row r="6">
          <cell r="A6" t="str">
            <v>II</v>
          </cell>
          <cell r="C6" t="str">
            <v> III класс: М,Ж элита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ОМ.ЗАЧ.ЛИЧ.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Лист1"/>
      <sheetName val="Лист2"/>
    </sheetNames>
    <sheetDataSet>
      <sheetData sheetId="0">
        <row r="24">
          <cell r="C24" t="str">
            <v>Министерство спорта Российской Федерации
Министерство спорта и молодежной политики Хабаровского края
Общероссийская общественная организация "Федерация спортивного туризма России"
Региональная общественная организация «Федерация спортивного туризма Хабаро</v>
          </cell>
        </row>
        <row r="25">
          <cell r="C25" t="str">
            <v>Чемпионат Дальневосточного федерального округа
по спортивному туризму
на пешеходных дистанциях в закрытых помещениях</v>
          </cell>
        </row>
        <row r="26">
          <cell r="C26" t="str">
            <v>30 января-2 февраля 2014 г.</v>
          </cell>
        </row>
        <row r="27">
          <cell r="C27" t="str">
            <v>КЦМИ "Платформа", г. Хабаровск</v>
          </cell>
        </row>
        <row r="29">
          <cell r="C29" t="str">
            <v>А.А. Ткач, СС1К, г. Хабаровск</v>
          </cell>
        </row>
        <row r="30">
          <cell r="C30" t="str">
            <v>Е.В. Устинова СС1К, г. Хабаровск</v>
          </cell>
        </row>
        <row r="31">
          <cell r="C31" t="str">
            <v>Г.К. Хабло, СС1К, г. Хабаровск</v>
          </cell>
        </row>
        <row r="32">
          <cell r="C32" t="str">
            <v>Е.В. Цымбал, СС1К, г. Владивосток</v>
          </cell>
        </row>
        <row r="35">
          <cell r="F35">
            <v>4</v>
          </cell>
        </row>
        <row r="36">
          <cell r="F36">
            <v>4</v>
          </cell>
        </row>
        <row r="37">
          <cell r="F37">
            <v>4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I46">
            <v>200</v>
          </cell>
          <cell r="J46">
            <v>200</v>
          </cell>
          <cell r="K46">
            <v>200</v>
          </cell>
          <cell r="P46" t="str">
            <v>II</v>
          </cell>
          <cell r="Q46">
            <v>3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>
            <v>42021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4</v>
          </cell>
          <cell r="B2" t="str">
            <v>Сборная Приморского края</v>
          </cell>
          <cell r="C2" t="str">
            <v>Приморский край</v>
          </cell>
          <cell r="D2" t="str">
            <v>Хребтищев Геннадий Геннадьевич</v>
          </cell>
          <cell r="E2" t="str">
            <v>4.1</v>
          </cell>
          <cell r="F2">
            <v>1</v>
          </cell>
          <cell r="G2">
            <v>4</v>
          </cell>
          <cell r="H2" t="str">
            <v>Скороходов Александр</v>
          </cell>
          <cell r="I2" t="str">
            <v>02.11.1998</v>
          </cell>
          <cell r="J2" t="str">
            <v>КМС</v>
          </cell>
          <cell r="K2" t="str">
            <v>м</v>
          </cell>
          <cell r="L2" t="str">
            <v>М/Ж</v>
          </cell>
          <cell r="N2">
            <v>1</v>
          </cell>
          <cell r="O2" t="str">
            <v>м 1</v>
          </cell>
          <cell r="P2">
            <v>2</v>
          </cell>
          <cell r="Q2">
            <v>30</v>
          </cell>
          <cell r="R2">
            <v>1998</v>
          </cell>
          <cell r="U2">
            <v>600</v>
          </cell>
          <cell r="V2" t="str">
            <v>да</v>
          </cell>
        </row>
        <row r="3">
          <cell r="A3">
            <v>7</v>
          </cell>
          <cell r="B3" t="str">
            <v>Сборная Приморского края</v>
          </cell>
          <cell r="C3" t="str">
            <v>Приморский край</v>
          </cell>
          <cell r="D3" t="str">
            <v>Хребтищев Геннадий Геннадьевич</v>
          </cell>
          <cell r="E3" t="str">
            <v>4.2</v>
          </cell>
          <cell r="F3">
            <v>2</v>
          </cell>
          <cell r="G3">
            <v>7</v>
          </cell>
          <cell r="H3" t="str">
            <v>Самошин Алексей</v>
          </cell>
          <cell r="I3" t="str">
            <v>20.03.1997</v>
          </cell>
          <cell r="J3" t="str">
            <v>КМС</v>
          </cell>
          <cell r="K3" t="str">
            <v>м</v>
          </cell>
          <cell r="L3" t="str">
            <v>М/Ж</v>
          </cell>
          <cell r="N3">
            <v>1</v>
          </cell>
          <cell r="O3" t="str">
            <v>м 1</v>
          </cell>
          <cell r="P3">
            <v>1</v>
          </cell>
          <cell r="Q3">
            <v>30</v>
          </cell>
          <cell r="R3">
            <v>1997</v>
          </cell>
          <cell r="U3">
            <v>600</v>
          </cell>
          <cell r="V3" t="str">
            <v>да</v>
          </cell>
        </row>
        <row r="4">
          <cell r="A4">
            <v>24</v>
          </cell>
          <cell r="B4" t="str">
            <v>Сборная Приморского края</v>
          </cell>
          <cell r="C4" t="str">
            <v>Приморский край</v>
          </cell>
          <cell r="D4" t="str">
            <v>Хребтищев Геннадий Геннадьевич</v>
          </cell>
          <cell r="E4" t="str">
            <v>4.7</v>
          </cell>
          <cell r="F4">
            <v>7</v>
          </cell>
          <cell r="G4">
            <v>24</v>
          </cell>
          <cell r="H4" t="str">
            <v>Михайлов Дмитрий</v>
          </cell>
          <cell r="I4" t="str">
            <v>22.08.1996</v>
          </cell>
          <cell r="J4" t="str">
            <v>I</v>
          </cell>
          <cell r="K4" t="str">
            <v>м</v>
          </cell>
          <cell r="L4" t="str">
            <v>М/Ж</v>
          </cell>
          <cell r="N4">
            <v>1</v>
          </cell>
          <cell r="O4" t="str">
            <v>м 2</v>
          </cell>
          <cell r="P4">
            <v>2</v>
          </cell>
          <cell r="Q4">
            <v>10</v>
          </cell>
          <cell r="R4">
            <v>1996</v>
          </cell>
          <cell r="U4">
            <v>600</v>
          </cell>
          <cell r="V4" t="str">
            <v>да</v>
          </cell>
        </row>
        <row r="5">
          <cell r="A5">
            <v>26</v>
          </cell>
          <cell r="B5" t="str">
            <v>Сборная Приморского края</v>
          </cell>
          <cell r="C5" t="str">
            <v>Приморский край</v>
          </cell>
          <cell r="D5" t="str">
            <v>Хребтищев Геннадий Геннадьевич</v>
          </cell>
          <cell r="E5" t="str">
            <v>4.8</v>
          </cell>
          <cell r="F5">
            <v>8</v>
          </cell>
          <cell r="G5">
            <v>26</v>
          </cell>
          <cell r="H5" t="str">
            <v>Хуркало Сергей</v>
          </cell>
          <cell r="I5" t="str">
            <v>27.06.1996</v>
          </cell>
          <cell r="J5" t="str">
            <v>I</v>
          </cell>
          <cell r="K5" t="str">
            <v>м</v>
          </cell>
          <cell r="L5" t="str">
            <v>М/Ж</v>
          </cell>
          <cell r="N5">
            <v>1</v>
          </cell>
          <cell r="O5" t="str">
            <v>м 2</v>
          </cell>
          <cell r="P5">
            <v>3</v>
          </cell>
          <cell r="Q5">
            <v>10</v>
          </cell>
          <cell r="R5">
            <v>1996</v>
          </cell>
          <cell r="U5">
            <v>600</v>
          </cell>
          <cell r="V5" t="str">
            <v>да</v>
          </cell>
        </row>
        <row r="6">
          <cell r="A6">
            <v>20</v>
          </cell>
          <cell r="B6" t="str">
            <v>Сборная Приморского края</v>
          </cell>
          <cell r="C6" t="str">
            <v>Приморский край</v>
          </cell>
          <cell r="D6" t="str">
            <v>Хребтищев Геннадий Геннадьевич</v>
          </cell>
          <cell r="E6" t="str">
            <v>4.6</v>
          </cell>
          <cell r="F6">
            <v>6</v>
          </cell>
          <cell r="G6">
            <v>20</v>
          </cell>
          <cell r="H6" t="str">
            <v>Виноградов Дмитрий</v>
          </cell>
          <cell r="I6" t="str">
            <v>27.03.1998</v>
          </cell>
          <cell r="J6" t="str">
            <v>II</v>
          </cell>
          <cell r="K6" t="str">
            <v>м</v>
          </cell>
          <cell r="L6" t="str">
            <v>М/Ж</v>
          </cell>
          <cell r="N6">
            <v>1</v>
          </cell>
          <cell r="O6" t="str">
            <v>м 3</v>
          </cell>
          <cell r="P6">
            <v>3</v>
          </cell>
          <cell r="Q6">
            <v>3</v>
          </cell>
          <cell r="R6">
            <v>1998</v>
          </cell>
          <cell r="U6">
            <v>600</v>
          </cell>
          <cell r="V6" t="str">
            <v>да</v>
          </cell>
        </row>
        <row r="7">
          <cell r="A7">
            <v>27</v>
          </cell>
          <cell r="B7" t="str">
            <v>Сборная Приморского края</v>
          </cell>
          <cell r="C7" t="str">
            <v>Приморский край</v>
          </cell>
          <cell r="D7" t="str">
            <v>Хребтищев Геннадий Геннадьевич</v>
          </cell>
          <cell r="E7" t="str">
            <v>4.9</v>
          </cell>
          <cell r="F7">
            <v>9</v>
          </cell>
          <cell r="G7">
            <v>27</v>
          </cell>
          <cell r="H7" t="str">
            <v>Литвинов Александр</v>
          </cell>
          <cell r="I7" t="str">
            <v>02.03.1997</v>
          </cell>
          <cell r="J7" t="str">
            <v>II</v>
          </cell>
          <cell r="K7" t="str">
            <v>м</v>
          </cell>
          <cell r="L7" t="str">
            <v>М/Ж</v>
          </cell>
          <cell r="N7">
            <v>1</v>
          </cell>
          <cell r="O7" t="str">
            <v>м 3</v>
          </cell>
          <cell r="P7">
            <v>3</v>
          </cell>
          <cell r="Q7">
            <v>3</v>
          </cell>
          <cell r="R7">
            <v>1997</v>
          </cell>
          <cell r="U7">
            <v>600</v>
          </cell>
          <cell r="V7" t="str">
            <v>да</v>
          </cell>
        </row>
        <row r="8">
          <cell r="A8">
            <v>11</v>
          </cell>
          <cell r="B8" t="str">
            <v>Сборная Приморского края</v>
          </cell>
          <cell r="C8" t="str">
            <v>Приморский край</v>
          </cell>
          <cell r="D8" t="str">
            <v>Хребтищев Геннадий Геннадьевич</v>
          </cell>
          <cell r="E8" t="str">
            <v>4.3</v>
          </cell>
          <cell r="F8">
            <v>3</v>
          </cell>
          <cell r="G8">
            <v>11</v>
          </cell>
          <cell r="H8" t="str">
            <v>Ильин Илья</v>
          </cell>
          <cell r="I8" t="str">
            <v>02.07.1996</v>
          </cell>
          <cell r="J8" t="str">
            <v>I</v>
          </cell>
          <cell r="K8" t="str">
            <v>м</v>
          </cell>
          <cell r="L8" t="str">
            <v>М/Ж</v>
          </cell>
          <cell r="N8">
            <v>1</v>
          </cell>
          <cell r="O8" t="str">
            <v>см 1</v>
          </cell>
          <cell r="P8">
            <v>1</v>
          </cell>
          <cell r="Q8">
            <v>3</v>
          </cell>
          <cell r="R8">
            <v>1996</v>
          </cell>
          <cell r="U8">
            <v>600</v>
          </cell>
          <cell r="V8" t="str">
            <v>да</v>
          </cell>
          <cell r="W8">
            <v>1</v>
          </cell>
        </row>
        <row r="9">
          <cell r="A9">
            <v>67</v>
          </cell>
          <cell r="B9" t="str">
            <v>Сборная Приморского края</v>
          </cell>
          <cell r="C9" t="str">
            <v>Приморский край</v>
          </cell>
          <cell r="D9" t="str">
            <v>Хребтищев Геннадий Геннадьевич</v>
          </cell>
          <cell r="E9" t="str">
            <v>4.10</v>
          </cell>
          <cell r="F9">
            <v>10</v>
          </cell>
          <cell r="G9">
            <v>67</v>
          </cell>
          <cell r="H9" t="str">
            <v>Челпанова Екатерина</v>
          </cell>
          <cell r="I9" t="str">
            <v>15.11.1995</v>
          </cell>
          <cell r="J9" t="str">
            <v>КМС</v>
          </cell>
          <cell r="K9" t="str">
            <v>ж</v>
          </cell>
          <cell r="L9" t="str">
            <v>М/Ж</v>
          </cell>
          <cell r="N9">
            <v>1</v>
          </cell>
          <cell r="O9" t="str">
            <v>см 1</v>
          </cell>
          <cell r="P9">
            <v>1</v>
          </cell>
          <cell r="Q9">
            <v>10</v>
          </cell>
          <cell r="R9">
            <v>1995</v>
          </cell>
          <cell r="U9">
            <v>600</v>
          </cell>
          <cell r="V9" t="str">
            <v>да</v>
          </cell>
          <cell r="W9">
            <v>1</v>
          </cell>
        </row>
        <row r="10">
          <cell r="A10">
            <v>15</v>
          </cell>
          <cell r="B10" t="str">
            <v>Сборная Приморского края</v>
          </cell>
          <cell r="C10" t="str">
            <v>Приморский край</v>
          </cell>
          <cell r="D10" t="str">
            <v>Хребтищев Геннадий Геннадьевич</v>
          </cell>
          <cell r="E10" t="str">
            <v>4.4</v>
          </cell>
          <cell r="F10">
            <v>4</v>
          </cell>
          <cell r="G10">
            <v>15</v>
          </cell>
          <cell r="H10" t="str">
            <v>Бочанов Кирилл</v>
          </cell>
          <cell r="I10" t="str">
            <v>17.03.1997</v>
          </cell>
          <cell r="J10" t="str">
            <v>I</v>
          </cell>
          <cell r="K10" t="str">
            <v>м</v>
          </cell>
          <cell r="L10" t="str">
            <v>М/Ж</v>
          </cell>
          <cell r="N10">
            <v>1</v>
          </cell>
          <cell r="O10" t="str">
            <v>см 2</v>
          </cell>
          <cell r="P10">
            <v>1</v>
          </cell>
          <cell r="Q10">
            <v>10</v>
          </cell>
          <cell r="R10">
            <v>1997</v>
          </cell>
          <cell r="U10">
            <v>600</v>
          </cell>
          <cell r="V10" t="str">
            <v>да</v>
          </cell>
        </row>
        <row r="11">
          <cell r="A11">
            <v>70</v>
          </cell>
          <cell r="B11" t="str">
            <v>Сборная Приморского края</v>
          </cell>
          <cell r="C11" t="str">
            <v>Приморский край</v>
          </cell>
          <cell r="D11" t="str">
            <v>Хребтищев Геннадий Геннадьевич</v>
          </cell>
          <cell r="E11" t="str">
            <v>4.11</v>
          </cell>
          <cell r="F11">
            <v>11</v>
          </cell>
          <cell r="G11">
            <v>70</v>
          </cell>
          <cell r="H11" t="str">
            <v>Жукова Анна</v>
          </cell>
          <cell r="I11" t="str">
            <v>27.01.1998</v>
          </cell>
          <cell r="J11" t="str">
            <v>I</v>
          </cell>
          <cell r="K11" t="str">
            <v>ж</v>
          </cell>
          <cell r="L11" t="str">
            <v>М/Ж</v>
          </cell>
          <cell r="N11">
            <v>1</v>
          </cell>
          <cell r="O11" t="str">
            <v>см 2</v>
          </cell>
          <cell r="P11">
            <v>2</v>
          </cell>
          <cell r="Q11">
            <v>10</v>
          </cell>
          <cell r="R11">
            <v>1998</v>
          </cell>
          <cell r="U11">
            <v>600</v>
          </cell>
          <cell r="V11" t="str">
            <v>да</v>
          </cell>
        </row>
        <row r="12">
          <cell r="A12">
            <v>17</v>
          </cell>
          <cell r="B12" t="str">
            <v>Сборная Приморского края</v>
          </cell>
          <cell r="C12" t="str">
            <v>Приморский край</v>
          </cell>
          <cell r="D12" t="str">
            <v>Хребтищев Геннадий Геннадьевич</v>
          </cell>
          <cell r="E12" t="str">
            <v>4.5</v>
          </cell>
          <cell r="F12">
            <v>5</v>
          </cell>
          <cell r="G12">
            <v>17</v>
          </cell>
          <cell r="H12" t="str">
            <v>Савицкий Александр</v>
          </cell>
          <cell r="I12" t="str">
            <v>24.05.1998</v>
          </cell>
          <cell r="J12" t="str">
            <v>I</v>
          </cell>
          <cell r="K12" t="str">
            <v>м</v>
          </cell>
          <cell r="L12" t="str">
            <v>М/Ж</v>
          </cell>
          <cell r="N12">
            <v>1</v>
          </cell>
          <cell r="O12" t="str">
            <v>см 3</v>
          </cell>
          <cell r="P12">
            <v>2</v>
          </cell>
          <cell r="Q12">
            <v>10</v>
          </cell>
          <cell r="R12">
            <v>1998</v>
          </cell>
          <cell r="U12">
            <v>600</v>
          </cell>
          <cell r="V12" t="str">
            <v>да</v>
          </cell>
        </row>
        <row r="13">
          <cell r="A13">
            <v>73</v>
          </cell>
          <cell r="B13" t="str">
            <v>Сборная Приморского края</v>
          </cell>
          <cell r="C13" t="str">
            <v>Приморский край</v>
          </cell>
          <cell r="D13" t="str">
            <v>Хребтищев Геннадий Геннадьевич</v>
          </cell>
          <cell r="E13" t="str">
            <v>4.12</v>
          </cell>
          <cell r="F13">
            <v>12</v>
          </cell>
          <cell r="G13">
            <v>73</v>
          </cell>
          <cell r="H13" t="str">
            <v>Лысенко Офелия</v>
          </cell>
          <cell r="I13" t="str">
            <v>11.11.1999</v>
          </cell>
          <cell r="J13" t="str">
            <v>I</v>
          </cell>
          <cell r="K13" t="str">
            <v>ж</v>
          </cell>
          <cell r="L13" t="str">
            <v>М/Ж</v>
          </cell>
          <cell r="N13">
            <v>1</v>
          </cell>
          <cell r="O13" t="str">
            <v>см 3</v>
          </cell>
          <cell r="P13">
            <v>3</v>
          </cell>
          <cell r="Q13">
            <v>10</v>
          </cell>
          <cell r="R13">
            <v>1999</v>
          </cell>
          <cell r="U13">
            <v>600</v>
          </cell>
          <cell r="V13" t="str">
            <v>да</v>
          </cell>
        </row>
        <row r="14">
          <cell r="A14">
            <v>6</v>
          </cell>
          <cell r="B14" t="str">
            <v>Сборная Амурской области</v>
          </cell>
          <cell r="C14" t="str">
            <v>г. Тында</v>
          </cell>
          <cell r="D14" t="str">
            <v>Касаткин Иван Васильевич</v>
          </cell>
          <cell r="E14" t="str">
            <v>3.2</v>
          </cell>
          <cell r="F14">
            <v>2</v>
          </cell>
          <cell r="G14">
            <v>6</v>
          </cell>
          <cell r="H14" t="str">
            <v>Каунов Александр</v>
          </cell>
          <cell r="I14" t="str">
            <v>21.12.1995</v>
          </cell>
          <cell r="J14" t="str">
            <v>II</v>
          </cell>
          <cell r="K14" t="str">
            <v>м</v>
          </cell>
          <cell r="L14" t="str">
            <v>М/Ж</v>
          </cell>
          <cell r="N14">
            <v>1</v>
          </cell>
          <cell r="O14" t="str">
            <v>м 1</v>
          </cell>
          <cell r="Q14">
            <v>3</v>
          </cell>
          <cell r="R14">
            <v>1995</v>
          </cell>
          <cell r="U14">
            <v>400</v>
          </cell>
          <cell r="V14" t="str">
            <v>да</v>
          </cell>
        </row>
        <row r="15">
          <cell r="A15">
            <v>9</v>
          </cell>
          <cell r="B15" t="str">
            <v>Сборная Амурской области</v>
          </cell>
          <cell r="C15" t="str">
            <v>г. Тында</v>
          </cell>
          <cell r="D15" t="str">
            <v>Касаткин Иван Васильевич</v>
          </cell>
          <cell r="E15" t="str">
            <v>3.3</v>
          </cell>
          <cell r="F15">
            <v>3</v>
          </cell>
          <cell r="G15">
            <v>9</v>
          </cell>
          <cell r="H15" t="str">
            <v>Бабенко Антон</v>
          </cell>
          <cell r="I15" t="str">
            <v>07.02.1997</v>
          </cell>
          <cell r="J15" t="str">
            <v>II</v>
          </cell>
          <cell r="K15" t="str">
            <v>м</v>
          </cell>
          <cell r="L15" t="str">
            <v>М/Ж</v>
          </cell>
          <cell r="N15">
            <v>1</v>
          </cell>
          <cell r="O15" t="str">
            <v>м 1</v>
          </cell>
          <cell r="Q15">
            <v>3</v>
          </cell>
          <cell r="R15">
            <v>1997</v>
          </cell>
          <cell r="U15">
            <v>400</v>
          </cell>
          <cell r="V15" t="str">
            <v>да</v>
          </cell>
        </row>
        <row r="16">
          <cell r="A16">
            <v>13</v>
          </cell>
          <cell r="B16" t="str">
            <v>Сборная Амурской области</v>
          </cell>
          <cell r="C16" t="str">
            <v>г. Тында</v>
          </cell>
          <cell r="D16" t="str">
            <v>Касаткин Иван Васильевич</v>
          </cell>
          <cell r="E16" t="str">
            <v>3.4</v>
          </cell>
          <cell r="F16">
            <v>4</v>
          </cell>
          <cell r="G16">
            <v>13</v>
          </cell>
          <cell r="H16" t="str">
            <v>Луговцов Андрей</v>
          </cell>
          <cell r="I16" t="str">
            <v>19.11.1997</v>
          </cell>
          <cell r="J16" t="str">
            <v>II</v>
          </cell>
          <cell r="K16" t="str">
            <v>м</v>
          </cell>
          <cell r="L16" t="str">
            <v>М/Ж</v>
          </cell>
          <cell r="N16">
            <v>1</v>
          </cell>
          <cell r="O16" t="str">
            <v>см 1</v>
          </cell>
          <cell r="Q16">
            <v>3</v>
          </cell>
          <cell r="R16">
            <v>1997</v>
          </cell>
          <cell r="U16">
            <v>400</v>
          </cell>
          <cell r="V16" t="str">
            <v>да</v>
          </cell>
        </row>
        <row r="17">
          <cell r="A17">
            <v>59</v>
          </cell>
          <cell r="B17" t="str">
            <v>Сборная Амурской области</v>
          </cell>
          <cell r="C17" t="str">
            <v>г. Тында</v>
          </cell>
          <cell r="D17" t="str">
            <v>Касаткин Иван Васильевич</v>
          </cell>
          <cell r="E17" t="str">
            <v>3.5</v>
          </cell>
          <cell r="F17">
            <v>5</v>
          </cell>
          <cell r="G17">
            <v>59</v>
          </cell>
          <cell r="H17" t="str">
            <v>Прокопчук Алёна</v>
          </cell>
          <cell r="I17" t="str">
            <v>15.08.1997</v>
          </cell>
          <cell r="J17" t="str">
            <v>II</v>
          </cell>
          <cell r="K17" t="str">
            <v>ж</v>
          </cell>
          <cell r="L17" t="str">
            <v>М/Ж</v>
          </cell>
          <cell r="N17">
            <v>1</v>
          </cell>
          <cell r="O17" t="str">
            <v>см 1</v>
          </cell>
          <cell r="Q17">
            <v>3</v>
          </cell>
          <cell r="R17">
            <v>1997</v>
          </cell>
          <cell r="U17">
            <v>400</v>
          </cell>
          <cell r="V17" t="str">
            <v>да</v>
          </cell>
        </row>
        <row r="18">
          <cell r="A18">
            <v>1</v>
          </cell>
          <cell r="B18" t="str">
            <v>Сборная Амурской области</v>
          </cell>
          <cell r="C18" t="str">
            <v>г. Тында</v>
          </cell>
          <cell r="D18" t="str">
            <v>Касаткин Иван Васильевич</v>
          </cell>
          <cell r="E18" t="str">
            <v>3.1</v>
          </cell>
          <cell r="F18">
            <v>1</v>
          </cell>
          <cell r="G18">
            <v>1</v>
          </cell>
          <cell r="H18" t="str">
            <v>Серебренников Артём</v>
          </cell>
          <cell r="I18" t="str">
            <v>18.02.1996</v>
          </cell>
          <cell r="J18" t="str">
            <v>II</v>
          </cell>
          <cell r="K18" t="str">
            <v>м</v>
          </cell>
          <cell r="L18" t="str">
            <v>М/Ж</v>
          </cell>
          <cell r="N18">
            <v>1</v>
          </cell>
          <cell r="Q18">
            <v>3</v>
          </cell>
          <cell r="R18">
            <v>1996</v>
          </cell>
          <cell r="U18">
            <v>200</v>
          </cell>
          <cell r="V18" t="str">
            <v>да</v>
          </cell>
        </row>
        <row r="19">
          <cell r="A19">
            <v>25</v>
          </cell>
          <cell r="B19" t="str">
            <v>Сборная ЕАО</v>
          </cell>
          <cell r="C19" t="str">
            <v>ЕАО, г. Биробиджан</v>
          </cell>
          <cell r="D19" t="str">
            <v>Воронов Кирилл Андреевич</v>
          </cell>
          <cell r="E19" t="str">
            <v>2.9</v>
          </cell>
          <cell r="F19">
            <v>9</v>
          </cell>
          <cell r="G19">
            <v>25</v>
          </cell>
          <cell r="H19" t="str">
            <v>Кос Александр</v>
          </cell>
          <cell r="I19" t="str">
            <v>29.04.1998</v>
          </cell>
          <cell r="J19" t="str">
            <v>II</v>
          </cell>
          <cell r="K19" t="str">
            <v>м</v>
          </cell>
          <cell r="L19" t="str">
            <v>М/Ж</v>
          </cell>
          <cell r="N19">
            <v>1</v>
          </cell>
          <cell r="O19" t="str">
            <v/>
          </cell>
          <cell r="P19">
            <v>3</v>
          </cell>
          <cell r="Q19">
            <v>3</v>
          </cell>
          <cell r="R19">
            <v>1998</v>
          </cell>
          <cell r="U19">
            <v>400</v>
          </cell>
          <cell r="V19" t="str">
            <v>да</v>
          </cell>
        </row>
        <row r="20">
          <cell r="A20">
            <v>64</v>
          </cell>
          <cell r="B20" t="str">
            <v>Сборная ЕАО</v>
          </cell>
          <cell r="C20" t="str">
            <v>ЕАО, г. Биробиджан</v>
          </cell>
          <cell r="D20" t="str">
            <v>Воронов Кирилл Андреевич</v>
          </cell>
          <cell r="E20" t="str">
            <v>2.10</v>
          </cell>
          <cell r="F20">
            <v>10</v>
          </cell>
          <cell r="G20">
            <v>64</v>
          </cell>
          <cell r="H20" t="str">
            <v>Плотникова Юлия</v>
          </cell>
          <cell r="I20" t="str">
            <v>1998</v>
          </cell>
          <cell r="J20" t="str">
            <v>II</v>
          </cell>
          <cell r="K20" t="str">
            <v>ж</v>
          </cell>
          <cell r="L20" t="str">
            <v>М/Ж</v>
          </cell>
          <cell r="N20">
            <v>1</v>
          </cell>
          <cell r="O20" t="str">
            <v/>
          </cell>
          <cell r="P20">
            <v>3</v>
          </cell>
          <cell r="Q20">
            <v>3</v>
          </cell>
          <cell r="R20">
            <v>1998</v>
          </cell>
          <cell r="U20">
            <v>400</v>
          </cell>
          <cell r="V20" t="str">
            <v>да</v>
          </cell>
        </row>
        <row r="21">
          <cell r="A21">
            <v>8</v>
          </cell>
          <cell r="B21" t="str">
            <v>Сборная ЕАО</v>
          </cell>
          <cell r="C21" t="str">
            <v>ЕАО, г. Биробиджан</v>
          </cell>
          <cell r="D21" t="str">
            <v>Воронов Кирилл Андреевич</v>
          </cell>
          <cell r="E21" t="str">
            <v>2.3</v>
          </cell>
          <cell r="F21">
            <v>3</v>
          </cell>
          <cell r="G21">
            <v>8</v>
          </cell>
          <cell r="H21" t="str">
            <v>Фельдман Максим</v>
          </cell>
          <cell r="I21" t="str">
            <v>15.07.1996</v>
          </cell>
          <cell r="J21" t="str">
            <v>II</v>
          </cell>
          <cell r="K21" t="str">
            <v>м</v>
          </cell>
          <cell r="L21" t="str">
            <v>М/Ж</v>
          </cell>
          <cell r="N21">
            <v>1</v>
          </cell>
          <cell r="O21" t="str">
            <v>м 2</v>
          </cell>
          <cell r="P21">
            <v>1</v>
          </cell>
          <cell r="Q21">
            <v>3</v>
          </cell>
          <cell r="R21">
            <v>1996</v>
          </cell>
          <cell r="U21">
            <v>600</v>
          </cell>
          <cell r="V21" t="str">
            <v>да</v>
          </cell>
        </row>
        <row r="22">
          <cell r="A22">
            <v>12</v>
          </cell>
          <cell r="B22" t="str">
            <v>Сборная ЕАО</v>
          </cell>
          <cell r="C22" t="str">
            <v>ЕАО, г. Биробиджан</v>
          </cell>
          <cell r="D22" t="str">
            <v>Воронов Кирилл Андреевич</v>
          </cell>
          <cell r="E22" t="str">
            <v>2.4</v>
          </cell>
          <cell r="F22">
            <v>4</v>
          </cell>
          <cell r="G22">
            <v>12</v>
          </cell>
          <cell r="H22" t="str">
            <v>Янин Антон</v>
          </cell>
          <cell r="I22" t="str">
            <v>19.03.1996</v>
          </cell>
          <cell r="J22" t="str">
            <v>II</v>
          </cell>
          <cell r="K22" t="str">
            <v>м</v>
          </cell>
          <cell r="L22" t="str">
            <v>М/Ж</v>
          </cell>
          <cell r="N22">
            <v>1</v>
          </cell>
          <cell r="O22" t="str">
            <v>м 2</v>
          </cell>
          <cell r="P22">
            <v>1</v>
          </cell>
          <cell r="Q22">
            <v>3</v>
          </cell>
          <cell r="R22">
            <v>1996</v>
          </cell>
          <cell r="U22">
            <v>600</v>
          </cell>
          <cell r="V22" t="str">
            <v>да</v>
          </cell>
        </row>
        <row r="23">
          <cell r="A23">
            <v>16</v>
          </cell>
          <cell r="B23" t="str">
            <v>Сборная ЕАО</v>
          </cell>
          <cell r="C23" t="str">
            <v>ЕАО, г. Биробиджан</v>
          </cell>
          <cell r="D23" t="str">
            <v>Воронов Кирилл Андреевич</v>
          </cell>
          <cell r="E23" t="str">
            <v>2.5</v>
          </cell>
          <cell r="F23">
            <v>5</v>
          </cell>
          <cell r="G23">
            <v>16</v>
          </cell>
          <cell r="H23" t="str">
            <v>Кавуровский Даниэль</v>
          </cell>
          <cell r="I23" t="str">
            <v>07.02.1997</v>
          </cell>
          <cell r="J23" t="str">
            <v>II</v>
          </cell>
          <cell r="K23" t="str">
            <v>м</v>
          </cell>
          <cell r="L23" t="str">
            <v>М/Ж</v>
          </cell>
          <cell r="N23">
            <v>1</v>
          </cell>
          <cell r="O23" t="str">
            <v>м 3</v>
          </cell>
          <cell r="P23">
            <v>2</v>
          </cell>
          <cell r="Q23">
            <v>3</v>
          </cell>
          <cell r="R23">
            <v>1997</v>
          </cell>
          <cell r="U23">
            <v>600</v>
          </cell>
          <cell r="V23" t="str">
            <v>да</v>
          </cell>
        </row>
        <row r="24">
          <cell r="A24">
            <v>29</v>
          </cell>
          <cell r="B24" t="str">
            <v>Сборная ЕАО</v>
          </cell>
          <cell r="C24" t="str">
            <v>ЕАО, г. Биробиджан</v>
          </cell>
          <cell r="D24" t="str">
            <v>Воронов Кирилл Андреевич</v>
          </cell>
          <cell r="E24" t="str">
            <v>2.11</v>
          </cell>
          <cell r="F24">
            <v>11</v>
          </cell>
          <cell r="G24">
            <v>29</v>
          </cell>
          <cell r="H24" t="str">
            <v>Логушев Даниил</v>
          </cell>
          <cell r="I24" t="str">
            <v>31.01.1999</v>
          </cell>
          <cell r="J24" t="str">
            <v>II</v>
          </cell>
          <cell r="K24" t="str">
            <v>м</v>
          </cell>
          <cell r="L24" t="str">
            <v>М/Ж</v>
          </cell>
          <cell r="N24">
            <v>1</v>
          </cell>
          <cell r="O24" t="str">
            <v>м 5</v>
          </cell>
          <cell r="P24">
            <v>3</v>
          </cell>
          <cell r="Q24">
            <v>3</v>
          </cell>
          <cell r="R24">
            <v>1999</v>
          </cell>
          <cell r="U24">
            <v>600</v>
          </cell>
          <cell r="V24" t="str">
            <v>да</v>
          </cell>
        </row>
        <row r="25">
          <cell r="A25">
            <v>31</v>
          </cell>
          <cell r="B25" t="str">
            <v>Сборная ЕАО</v>
          </cell>
          <cell r="C25" t="str">
            <v>ЕАО, г. Биробиджан</v>
          </cell>
          <cell r="D25" t="str">
            <v>Воронов Кирилл Андреевич</v>
          </cell>
          <cell r="E25" t="str">
            <v>2.12</v>
          </cell>
          <cell r="F25">
            <v>12</v>
          </cell>
          <cell r="G25">
            <v>31</v>
          </cell>
          <cell r="H25" t="str">
            <v>Ивакин Владимир</v>
          </cell>
          <cell r="I25" t="str">
            <v>04.10.1996</v>
          </cell>
          <cell r="J25" t="str">
            <v>II</v>
          </cell>
          <cell r="K25" t="str">
            <v>м</v>
          </cell>
          <cell r="L25" t="str">
            <v>М/Ж</v>
          </cell>
          <cell r="N25">
            <v>1</v>
          </cell>
          <cell r="O25" t="str">
            <v>м 5</v>
          </cell>
          <cell r="P25">
            <v>3</v>
          </cell>
          <cell r="Q25">
            <v>3</v>
          </cell>
          <cell r="R25">
            <v>1996</v>
          </cell>
          <cell r="U25">
            <v>600</v>
          </cell>
          <cell r="V25" t="str">
            <v>да</v>
          </cell>
        </row>
        <row r="26">
          <cell r="A26">
            <v>3</v>
          </cell>
          <cell r="B26" t="str">
            <v>Сборная ЕАО</v>
          </cell>
          <cell r="C26" t="str">
            <v>ЕАО, г. Биробиджан</v>
          </cell>
          <cell r="D26" t="str">
            <v>Воронов Кирилл Андреевич</v>
          </cell>
          <cell r="E26" t="str">
            <v>2.1</v>
          </cell>
          <cell r="F26">
            <v>1</v>
          </cell>
          <cell r="G26">
            <v>3</v>
          </cell>
          <cell r="H26" t="str">
            <v>Воронов Кирилл </v>
          </cell>
          <cell r="I26" t="str">
            <v>13.04.1993</v>
          </cell>
          <cell r="J26" t="str">
            <v>КМС</v>
          </cell>
          <cell r="K26" t="str">
            <v>м</v>
          </cell>
          <cell r="L26" t="str">
            <v>М/Ж</v>
          </cell>
          <cell r="N26">
            <v>1</v>
          </cell>
          <cell r="O26" t="str">
            <v>см 1</v>
          </cell>
          <cell r="P26">
            <v>1</v>
          </cell>
          <cell r="Q26">
            <v>30</v>
          </cell>
          <cell r="R26">
            <v>1993</v>
          </cell>
          <cell r="U26">
            <v>600</v>
          </cell>
          <cell r="V26" t="str">
            <v>да</v>
          </cell>
        </row>
        <row r="27">
          <cell r="A27">
            <v>58</v>
          </cell>
          <cell r="B27" t="str">
            <v>Сборная ЕАО</v>
          </cell>
          <cell r="C27" t="str">
            <v>ЕАО, г. Биробиджан</v>
          </cell>
          <cell r="D27" t="str">
            <v>Воронов Кирилл Андреевич</v>
          </cell>
          <cell r="E27" t="str">
            <v>2.2</v>
          </cell>
          <cell r="F27">
            <v>2</v>
          </cell>
          <cell r="G27">
            <v>58</v>
          </cell>
          <cell r="H27" t="str">
            <v>Терновых Светлана</v>
          </cell>
          <cell r="I27" t="str">
            <v>08.06.1990</v>
          </cell>
          <cell r="J27" t="str">
            <v>II</v>
          </cell>
          <cell r="K27" t="str">
            <v>ж</v>
          </cell>
          <cell r="L27" t="str">
            <v>М/Ж</v>
          </cell>
          <cell r="N27">
            <v>1</v>
          </cell>
          <cell r="O27" t="str">
            <v>см 1</v>
          </cell>
          <cell r="P27">
            <v>1</v>
          </cell>
          <cell r="Q27">
            <v>3</v>
          </cell>
          <cell r="R27">
            <v>1990</v>
          </cell>
          <cell r="U27">
            <v>600</v>
          </cell>
          <cell r="V27" t="str">
            <v>да</v>
          </cell>
        </row>
        <row r="28">
          <cell r="A28">
            <v>61</v>
          </cell>
          <cell r="B28" t="str">
            <v>Сборная ЕАО</v>
          </cell>
          <cell r="C28" t="str">
            <v>ЕАО, г. Биробиджан</v>
          </cell>
          <cell r="D28" t="str">
            <v>Воронов Кирилл Андреевич</v>
          </cell>
          <cell r="E28" t="str">
            <v>2.8</v>
          </cell>
          <cell r="F28">
            <v>8</v>
          </cell>
          <cell r="G28">
            <v>61</v>
          </cell>
          <cell r="H28" t="str">
            <v>Кулагина Дарья</v>
          </cell>
          <cell r="I28" t="str">
            <v>25.05.1998</v>
          </cell>
          <cell r="J28" t="str">
            <v>II</v>
          </cell>
          <cell r="K28" t="str">
            <v>ж</v>
          </cell>
          <cell r="L28" t="str">
            <v>М/Ж</v>
          </cell>
          <cell r="N28">
            <v>1</v>
          </cell>
          <cell r="O28" t="str">
            <v>см 4</v>
          </cell>
          <cell r="P28">
            <v>2</v>
          </cell>
          <cell r="Q28">
            <v>3</v>
          </cell>
          <cell r="R28">
            <v>1998</v>
          </cell>
          <cell r="U28">
            <v>600</v>
          </cell>
          <cell r="V28" t="str">
            <v>да</v>
          </cell>
        </row>
        <row r="29">
          <cell r="A29">
            <v>2</v>
          </cell>
          <cell r="B29" t="str">
            <v>Cборная Хабаровского края</v>
          </cell>
          <cell r="C29" t="str">
            <v>Хабаровский край</v>
          </cell>
          <cell r="D29" t="str">
            <v>Васильева Наталья Геннадьевна</v>
          </cell>
          <cell r="E29" t="str">
            <v>1.1</v>
          </cell>
          <cell r="F29">
            <v>1</v>
          </cell>
          <cell r="G29">
            <v>2</v>
          </cell>
          <cell r="H29" t="str">
            <v>Чепиков Илья </v>
          </cell>
          <cell r="I29" t="str">
            <v>29.08.1998</v>
          </cell>
          <cell r="J29" t="str">
            <v>I</v>
          </cell>
          <cell r="K29" t="str">
            <v>м</v>
          </cell>
          <cell r="L29" t="str">
            <v>М/Ж</v>
          </cell>
          <cell r="N29">
            <v>1</v>
          </cell>
          <cell r="O29" t="str">
            <v>м 1</v>
          </cell>
          <cell r="P29">
            <v>1</v>
          </cell>
          <cell r="Q29">
            <v>10</v>
          </cell>
          <cell r="R29">
            <v>1998</v>
          </cell>
          <cell r="U29">
            <v>600</v>
          </cell>
          <cell r="V29" t="str">
            <v>да</v>
          </cell>
        </row>
        <row r="30">
          <cell r="A30">
            <v>5</v>
          </cell>
          <cell r="B30" t="str">
            <v>Cборная Хабаровского края</v>
          </cell>
          <cell r="C30" t="str">
            <v>Хабаровский край</v>
          </cell>
          <cell r="D30" t="str">
            <v>Васильева Наталья Геннадьевна</v>
          </cell>
          <cell r="E30" t="str">
            <v>1.2</v>
          </cell>
          <cell r="F30">
            <v>2</v>
          </cell>
          <cell r="G30">
            <v>5</v>
          </cell>
          <cell r="H30" t="str">
            <v>Кучерявый Илья </v>
          </cell>
          <cell r="I30" t="str">
            <v>12.01.1999</v>
          </cell>
          <cell r="J30" t="str">
            <v>I</v>
          </cell>
          <cell r="K30" t="str">
            <v>м</v>
          </cell>
          <cell r="L30" t="str">
            <v>М/Ж</v>
          </cell>
          <cell r="N30">
            <v>1</v>
          </cell>
          <cell r="O30" t="str">
            <v>м 1</v>
          </cell>
          <cell r="P30">
            <v>1</v>
          </cell>
          <cell r="Q30">
            <v>10</v>
          </cell>
          <cell r="R30">
            <v>1999</v>
          </cell>
          <cell r="U30">
            <v>600</v>
          </cell>
          <cell r="V30" t="str">
            <v>да</v>
          </cell>
        </row>
        <row r="31">
          <cell r="A31">
            <v>10</v>
          </cell>
          <cell r="B31" t="str">
            <v>Cборная Хабаровского края</v>
          </cell>
          <cell r="C31" t="str">
            <v>Хабаровский край</v>
          </cell>
          <cell r="D31" t="str">
            <v>Васильева Наталья Геннадьевна</v>
          </cell>
          <cell r="E31" t="str">
            <v>1.3</v>
          </cell>
          <cell r="F31">
            <v>3</v>
          </cell>
          <cell r="G31">
            <v>10</v>
          </cell>
          <cell r="H31" t="str">
            <v>Одзял Михаил </v>
          </cell>
          <cell r="I31" t="str">
            <v>30.03.1997</v>
          </cell>
          <cell r="J31" t="str">
            <v>I</v>
          </cell>
          <cell r="K31" t="str">
            <v>м</v>
          </cell>
          <cell r="L31" t="str">
            <v>М/Ж</v>
          </cell>
          <cell r="N31">
            <v>1</v>
          </cell>
          <cell r="O31" t="str">
            <v>м 2</v>
          </cell>
          <cell r="P31">
            <v>2</v>
          </cell>
          <cell r="Q31">
            <v>10</v>
          </cell>
          <cell r="R31">
            <v>1997</v>
          </cell>
          <cell r="U31">
            <v>600</v>
          </cell>
          <cell r="V31" t="str">
            <v>да</v>
          </cell>
        </row>
        <row r="32">
          <cell r="A32">
            <v>14</v>
          </cell>
          <cell r="B32" t="str">
            <v>Cборная Хабаровского края</v>
          </cell>
          <cell r="C32" t="str">
            <v>Хабаровский край</v>
          </cell>
          <cell r="D32" t="str">
            <v>Васильева Наталья Геннадьевна</v>
          </cell>
          <cell r="E32" t="str">
            <v>1.4</v>
          </cell>
          <cell r="F32">
            <v>4</v>
          </cell>
          <cell r="G32">
            <v>14</v>
          </cell>
          <cell r="H32" t="str">
            <v>Романов Даниил </v>
          </cell>
          <cell r="I32" t="str">
            <v>10.06.1997</v>
          </cell>
          <cell r="J32" t="str">
            <v>I</v>
          </cell>
          <cell r="K32" t="str">
            <v>м</v>
          </cell>
          <cell r="L32" t="str">
            <v>М/Ж</v>
          </cell>
          <cell r="N32">
            <v>1</v>
          </cell>
          <cell r="O32" t="str">
            <v>м 2</v>
          </cell>
          <cell r="P32">
            <v>2</v>
          </cell>
          <cell r="Q32">
            <v>10</v>
          </cell>
          <cell r="R32">
            <v>1997</v>
          </cell>
          <cell r="U32">
            <v>600</v>
          </cell>
          <cell r="V32" t="str">
            <v>да</v>
          </cell>
        </row>
        <row r="33">
          <cell r="A33">
            <v>18</v>
          </cell>
          <cell r="B33" t="str">
            <v>Cборная Хабаровского края</v>
          </cell>
          <cell r="C33" t="str">
            <v>Хабаровский край</v>
          </cell>
          <cell r="D33" t="str">
            <v>Васильева Наталья Геннадьевна</v>
          </cell>
          <cell r="E33" t="str">
            <v>1.5</v>
          </cell>
          <cell r="F33">
            <v>5</v>
          </cell>
          <cell r="G33">
            <v>18</v>
          </cell>
          <cell r="H33" t="str">
            <v>Сенотрусов Вячеслав </v>
          </cell>
          <cell r="I33" t="str">
            <v>29.01.1990</v>
          </cell>
          <cell r="J33" t="str">
            <v>КМС</v>
          </cell>
          <cell r="K33" t="str">
            <v>м</v>
          </cell>
          <cell r="L33" t="str">
            <v>М/Ж</v>
          </cell>
          <cell r="N33">
            <v>1</v>
          </cell>
          <cell r="O33" t="str">
            <v>м 3</v>
          </cell>
          <cell r="P33">
            <v>3</v>
          </cell>
          <cell r="Q33">
            <v>30</v>
          </cell>
          <cell r="R33">
            <v>1990</v>
          </cell>
          <cell r="U33">
            <v>600</v>
          </cell>
          <cell r="V33" t="str">
            <v>да</v>
          </cell>
        </row>
        <row r="34">
          <cell r="A34">
            <v>21</v>
          </cell>
          <cell r="B34" t="str">
            <v>Cборная Хабаровского края</v>
          </cell>
          <cell r="C34" t="str">
            <v>Хабаровский край</v>
          </cell>
          <cell r="D34" t="str">
            <v>Васильева Наталья Геннадьевна</v>
          </cell>
          <cell r="E34" t="str">
            <v>1.6</v>
          </cell>
          <cell r="F34">
            <v>6</v>
          </cell>
          <cell r="G34">
            <v>21</v>
          </cell>
          <cell r="H34" t="str">
            <v>Польской Александр</v>
          </cell>
          <cell r="I34" t="str">
            <v>22.04.1998</v>
          </cell>
          <cell r="J34" t="str">
            <v>I</v>
          </cell>
          <cell r="K34" t="str">
            <v>м</v>
          </cell>
          <cell r="L34" t="str">
            <v>М/Ж</v>
          </cell>
          <cell r="N34">
            <v>1</v>
          </cell>
          <cell r="O34" t="str">
            <v>м 3</v>
          </cell>
          <cell r="P34">
            <v>3</v>
          </cell>
          <cell r="Q34">
            <v>10</v>
          </cell>
          <cell r="R34">
            <v>1998</v>
          </cell>
          <cell r="U34">
            <v>600</v>
          </cell>
          <cell r="V34" t="str">
            <v>да</v>
          </cell>
        </row>
        <row r="35">
          <cell r="A35">
            <v>23</v>
          </cell>
          <cell r="B35" t="str">
            <v>Cборная Хабаровского края</v>
          </cell>
          <cell r="C35" t="str">
            <v>Хабаровский край</v>
          </cell>
          <cell r="D35" t="str">
            <v>Васильева Наталья Геннадьевна</v>
          </cell>
          <cell r="E35" t="str">
            <v>1.7</v>
          </cell>
          <cell r="F35">
            <v>7</v>
          </cell>
          <cell r="G35">
            <v>23</v>
          </cell>
          <cell r="H35" t="str">
            <v>Рейман Руслан </v>
          </cell>
          <cell r="I35" t="str">
            <v>15.09.1997</v>
          </cell>
          <cell r="J35" t="str">
            <v>I</v>
          </cell>
          <cell r="K35" t="str">
            <v>м</v>
          </cell>
          <cell r="L35" t="str">
            <v>М/Ж</v>
          </cell>
          <cell r="N35">
            <v>1</v>
          </cell>
          <cell r="O35" t="str">
            <v>см 1</v>
          </cell>
          <cell r="P35">
            <v>1</v>
          </cell>
          <cell r="Q35">
            <v>10</v>
          </cell>
          <cell r="R35">
            <v>1997</v>
          </cell>
          <cell r="U35">
            <v>600</v>
          </cell>
          <cell r="V35" t="str">
            <v>да</v>
          </cell>
        </row>
        <row r="36">
          <cell r="A36">
            <v>63</v>
          </cell>
          <cell r="B36" t="str">
            <v>Cборная Хабаровского края</v>
          </cell>
          <cell r="C36" t="str">
            <v>Хабаровский край</v>
          </cell>
          <cell r="D36" t="str">
            <v>Васильева Наталья Геннадьевна</v>
          </cell>
          <cell r="E36" t="str">
            <v>1.8</v>
          </cell>
          <cell r="F36">
            <v>8</v>
          </cell>
          <cell r="G36">
            <v>63</v>
          </cell>
          <cell r="H36" t="str">
            <v>Романова Юлия</v>
          </cell>
          <cell r="I36" t="str">
            <v>24.10.1996</v>
          </cell>
          <cell r="J36" t="str">
            <v>I</v>
          </cell>
          <cell r="K36" t="str">
            <v>ж</v>
          </cell>
          <cell r="L36" t="str">
            <v>М/Ж</v>
          </cell>
          <cell r="N36">
            <v>1</v>
          </cell>
          <cell r="O36" t="str">
            <v>см 1</v>
          </cell>
          <cell r="P36">
            <v>1</v>
          </cell>
          <cell r="Q36">
            <v>10</v>
          </cell>
          <cell r="R36">
            <v>1996</v>
          </cell>
          <cell r="U36">
            <v>600</v>
          </cell>
          <cell r="V36" t="str">
            <v>да</v>
          </cell>
        </row>
        <row r="37">
          <cell r="A37">
            <v>28</v>
          </cell>
          <cell r="B37" t="str">
            <v>Cборная Хабаровского края</v>
          </cell>
          <cell r="C37" t="str">
            <v>Хабаровский край</v>
          </cell>
          <cell r="D37" t="str">
            <v>Васильева Наталья Геннадьевна</v>
          </cell>
          <cell r="E37" t="str">
            <v>1.9</v>
          </cell>
          <cell r="F37">
            <v>9</v>
          </cell>
          <cell r="G37">
            <v>28</v>
          </cell>
          <cell r="H37" t="str">
            <v>Киле Сергей</v>
          </cell>
          <cell r="I37" t="str">
            <v>09.05.1996</v>
          </cell>
          <cell r="J37" t="str">
            <v>I</v>
          </cell>
          <cell r="K37" t="str">
            <v>м</v>
          </cell>
          <cell r="L37" t="str">
            <v>М/Ж</v>
          </cell>
          <cell r="N37">
            <v>1</v>
          </cell>
          <cell r="O37" t="str">
            <v>см 2</v>
          </cell>
          <cell r="P37">
            <v>2</v>
          </cell>
          <cell r="Q37">
            <v>10</v>
          </cell>
          <cell r="R37">
            <v>1996</v>
          </cell>
          <cell r="U37">
            <v>600</v>
          </cell>
          <cell r="V37" t="str">
            <v>да</v>
          </cell>
        </row>
        <row r="38">
          <cell r="A38">
            <v>66</v>
          </cell>
          <cell r="B38" t="str">
            <v>Cборная Хабаровского края</v>
          </cell>
          <cell r="C38" t="str">
            <v>Хабаровский край</v>
          </cell>
          <cell r="D38" t="str">
            <v>Васильева Наталья Геннадьевна</v>
          </cell>
          <cell r="E38" t="str">
            <v>1.10</v>
          </cell>
          <cell r="F38">
            <v>10</v>
          </cell>
          <cell r="G38">
            <v>66</v>
          </cell>
          <cell r="H38" t="str">
            <v>Никитина Яна </v>
          </cell>
          <cell r="I38" t="str">
            <v>01.11.1996</v>
          </cell>
          <cell r="J38" t="str">
            <v>I</v>
          </cell>
          <cell r="K38" t="str">
            <v>ж</v>
          </cell>
          <cell r="L38" t="str">
            <v>М/Ж</v>
          </cell>
          <cell r="N38">
            <v>1</v>
          </cell>
          <cell r="O38" t="str">
            <v>см 2</v>
          </cell>
          <cell r="P38">
            <v>2</v>
          </cell>
          <cell r="Q38">
            <v>10</v>
          </cell>
          <cell r="R38">
            <v>1996</v>
          </cell>
          <cell r="U38">
            <v>600</v>
          </cell>
          <cell r="V38" t="str">
            <v>да</v>
          </cell>
        </row>
        <row r="39">
          <cell r="A39">
            <v>68</v>
          </cell>
          <cell r="B39" t="str">
            <v>Cборная Хабаровского края</v>
          </cell>
          <cell r="C39" t="str">
            <v>Хабаровский край</v>
          </cell>
          <cell r="D39" t="str">
            <v>Васильева Наталья Геннадьевна</v>
          </cell>
          <cell r="E39" t="str">
            <v>1.11</v>
          </cell>
          <cell r="F39">
            <v>11</v>
          </cell>
          <cell r="G39">
            <v>68</v>
          </cell>
          <cell r="H39" t="str">
            <v>Копылова Марина</v>
          </cell>
          <cell r="I39" t="str">
            <v>15.10.1998</v>
          </cell>
          <cell r="J39" t="str">
            <v>I</v>
          </cell>
          <cell r="K39" t="str">
            <v>ж</v>
          </cell>
          <cell r="L39" t="str">
            <v>М/Ж</v>
          </cell>
          <cell r="N39">
            <v>1</v>
          </cell>
          <cell r="O39" t="str">
            <v>см 3</v>
          </cell>
          <cell r="P39">
            <v>3</v>
          </cell>
          <cell r="Q39">
            <v>10</v>
          </cell>
          <cell r="R39">
            <v>1998</v>
          </cell>
          <cell r="U39">
            <v>600</v>
          </cell>
          <cell r="V39" t="str">
            <v>да</v>
          </cell>
        </row>
        <row r="40">
          <cell r="A40">
            <v>32</v>
          </cell>
          <cell r="B40" t="str">
            <v>Cборная Хабаровского края</v>
          </cell>
          <cell r="C40" t="str">
            <v>Хабаровский край</v>
          </cell>
          <cell r="D40" t="str">
            <v>Васильева Наталья Геннадьевна</v>
          </cell>
          <cell r="E40" t="str">
            <v>1.12</v>
          </cell>
          <cell r="F40">
            <v>12</v>
          </cell>
          <cell r="G40">
            <v>32</v>
          </cell>
          <cell r="H40" t="str">
            <v>Крылов Александр</v>
          </cell>
          <cell r="I40" t="str">
            <v>10.12.1997</v>
          </cell>
          <cell r="J40" t="str">
            <v>I</v>
          </cell>
          <cell r="K40" t="str">
            <v>м</v>
          </cell>
          <cell r="L40" t="str">
            <v>М/Ж</v>
          </cell>
          <cell r="N40">
            <v>1</v>
          </cell>
          <cell r="O40" t="str">
            <v>см 3</v>
          </cell>
          <cell r="P40">
            <v>3</v>
          </cell>
          <cell r="Q40">
            <v>10</v>
          </cell>
          <cell r="R40">
            <v>1997</v>
          </cell>
          <cell r="U40">
            <v>600</v>
          </cell>
          <cell r="V40" t="str">
            <v>да</v>
          </cell>
        </row>
        <row r="41">
          <cell r="A41">
            <v>30</v>
          </cell>
          <cell r="B41" t="str">
            <v>Сборная Приморского края</v>
          </cell>
          <cell r="C41" t="str">
            <v>Приморский край</v>
          </cell>
          <cell r="D41" t="str">
            <v>Хребтищев Геннадий Геннадьевич</v>
          </cell>
          <cell r="E41" t="str">
            <v>4.14</v>
          </cell>
          <cell r="F41">
            <v>14</v>
          </cell>
          <cell r="G41">
            <v>30</v>
          </cell>
          <cell r="H41" t="str">
            <v>Лобанов Данил</v>
          </cell>
          <cell r="I41" t="str">
            <v>29.10.1998</v>
          </cell>
          <cell r="J41" t="str">
            <v>II</v>
          </cell>
          <cell r="K41" t="str">
            <v>м</v>
          </cell>
          <cell r="L41" t="str">
            <v>М/Ж</v>
          </cell>
          <cell r="N41" t="str">
            <v>лично</v>
          </cell>
          <cell r="O41" t="str">
            <v/>
          </cell>
          <cell r="Q41">
            <v>3</v>
          </cell>
          <cell r="R41">
            <v>1998</v>
          </cell>
          <cell r="U41">
            <v>200</v>
          </cell>
          <cell r="V41" t="str">
            <v>да</v>
          </cell>
        </row>
        <row r="42">
          <cell r="A42">
            <v>60</v>
          </cell>
          <cell r="B42" t="str">
            <v>Сборная Приморского края</v>
          </cell>
          <cell r="C42" t="str">
            <v>Приморский край</v>
          </cell>
          <cell r="D42" t="str">
            <v>Хребтищев Геннадий Геннадьевич</v>
          </cell>
          <cell r="E42" t="str">
            <v>4.15</v>
          </cell>
          <cell r="F42">
            <v>15</v>
          </cell>
          <cell r="G42">
            <v>60</v>
          </cell>
          <cell r="H42" t="str">
            <v>Артемова Ульяна</v>
          </cell>
          <cell r="I42" t="str">
            <v>23.07.1998</v>
          </cell>
          <cell r="J42" t="str">
            <v>I</v>
          </cell>
          <cell r="K42" t="str">
            <v>ж</v>
          </cell>
          <cell r="L42" t="str">
            <v>М/Ж</v>
          </cell>
          <cell r="N42" t="str">
            <v>лично</v>
          </cell>
          <cell r="O42" t="str">
            <v/>
          </cell>
          <cell r="Q42">
            <v>10</v>
          </cell>
          <cell r="R42">
            <v>1998</v>
          </cell>
          <cell r="U42">
            <v>200</v>
          </cell>
          <cell r="V42" t="str">
            <v>да</v>
          </cell>
        </row>
        <row r="43">
          <cell r="A43">
            <v>65</v>
          </cell>
          <cell r="B43" t="str">
            <v>Сборная Приморского края</v>
          </cell>
          <cell r="C43" t="str">
            <v>Приморский край</v>
          </cell>
          <cell r="D43" t="str">
            <v>Хребтищев Геннадий Геннадьевич</v>
          </cell>
          <cell r="E43" t="str">
            <v>4.16</v>
          </cell>
          <cell r="F43">
            <v>16</v>
          </cell>
          <cell r="G43">
            <v>65</v>
          </cell>
          <cell r="H43" t="str">
            <v>Мосина Оксана</v>
          </cell>
          <cell r="I43" t="str">
            <v>18.06.1999</v>
          </cell>
          <cell r="J43" t="str">
            <v>II</v>
          </cell>
          <cell r="K43" t="str">
            <v>ж</v>
          </cell>
          <cell r="L43" t="str">
            <v>М/Ж</v>
          </cell>
          <cell r="N43" t="str">
            <v>лично</v>
          </cell>
          <cell r="O43" t="str">
            <v/>
          </cell>
          <cell r="Q43">
            <v>3</v>
          </cell>
          <cell r="R43">
            <v>1999</v>
          </cell>
          <cell r="U43">
            <v>200</v>
          </cell>
          <cell r="V43" t="str">
            <v>да</v>
          </cell>
        </row>
        <row r="44">
          <cell r="A44">
            <v>62</v>
          </cell>
          <cell r="B44" t="str">
            <v>Сборная Приморского края</v>
          </cell>
          <cell r="C44" t="str">
            <v>Приморский край</v>
          </cell>
          <cell r="D44" t="str">
            <v>Хребтищев Геннадий Геннадьевич</v>
          </cell>
          <cell r="E44" t="str">
            <v>4.17</v>
          </cell>
          <cell r="F44">
            <v>17</v>
          </cell>
          <cell r="G44">
            <v>62</v>
          </cell>
          <cell r="H44" t="str">
            <v>Чеснокова Ирина</v>
          </cell>
          <cell r="I44" t="str">
            <v>17.01.1997</v>
          </cell>
          <cell r="J44" t="str">
            <v>II</v>
          </cell>
          <cell r="K44" t="str">
            <v>ж</v>
          </cell>
          <cell r="L44" t="str">
            <v>М/Ж</v>
          </cell>
          <cell r="N44" t="str">
            <v>лично</v>
          </cell>
          <cell r="O44" t="str">
            <v/>
          </cell>
          <cell r="Q44">
            <v>3</v>
          </cell>
          <cell r="R44">
            <v>1997</v>
          </cell>
          <cell r="U44">
            <v>200</v>
          </cell>
          <cell r="V44" t="str">
            <v>да</v>
          </cell>
        </row>
        <row r="45">
          <cell r="A45">
            <v>33</v>
          </cell>
          <cell r="B45" t="str">
            <v>Сборная Приморского края</v>
          </cell>
          <cell r="C45" t="str">
            <v>Приморский край</v>
          </cell>
          <cell r="D45" t="str">
            <v>Хребтищев Геннадий Геннадьевич</v>
          </cell>
          <cell r="E45" t="str">
            <v>4.13</v>
          </cell>
          <cell r="F45">
            <v>13</v>
          </cell>
          <cell r="G45">
            <v>33</v>
          </cell>
          <cell r="H45" t="str">
            <v>Дочкин Егор</v>
          </cell>
          <cell r="I45" t="str">
            <v>02.04.1999</v>
          </cell>
          <cell r="J45" t="str">
            <v>II</v>
          </cell>
          <cell r="K45" t="str">
            <v>м</v>
          </cell>
          <cell r="L45" t="str">
            <v>М/Ж</v>
          </cell>
          <cell r="N45" t="str">
            <v>лично</v>
          </cell>
          <cell r="Q45">
            <v>3</v>
          </cell>
          <cell r="R45">
            <v>1999</v>
          </cell>
          <cell r="U45">
            <v>200</v>
          </cell>
          <cell r="V45" t="str">
            <v>да</v>
          </cell>
        </row>
        <row r="46">
          <cell r="A46">
            <v>71</v>
          </cell>
          <cell r="B46" t="str">
            <v>Cборная Хабаровского края</v>
          </cell>
          <cell r="C46" t="str">
            <v>Хабаровский край</v>
          </cell>
          <cell r="D46" t="str">
            <v>Васильева Наталья Геннадьевна</v>
          </cell>
          <cell r="E46" t="str">
            <v>1.</v>
          </cell>
          <cell r="G46">
            <v>71</v>
          </cell>
          <cell r="H46" t="str">
            <v>Скотельник Стефания</v>
          </cell>
          <cell r="I46" t="str">
            <v>02.07.1995</v>
          </cell>
          <cell r="J46" t="str">
            <v>КМС</v>
          </cell>
          <cell r="K46" t="str">
            <v>ж</v>
          </cell>
          <cell r="L46" t="str">
            <v>М/Ж</v>
          </cell>
          <cell r="N46" t="str">
            <v>лично</v>
          </cell>
          <cell r="O46" t="str">
            <v>см 1</v>
          </cell>
          <cell r="P46">
            <v>1</v>
          </cell>
          <cell r="Q46">
            <v>30</v>
          </cell>
          <cell r="R46">
            <v>1995</v>
          </cell>
          <cell r="U46">
            <v>600</v>
          </cell>
        </row>
        <row r="47">
          <cell r="A47">
            <v>37</v>
          </cell>
          <cell r="B47" t="str">
            <v>Cборная Хабаровского края</v>
          </cell>
          <cell r="C47" t="str">
            <v>Хабаровский край</v>
          </cell>
          <cell r="D47" t="str">
            <v>Васильева Наталья Геннадьевна</v>
          </cell>
          <cell r="E47" t="str">
            <v>1.</v>
          </cell>
          <cell r="G47">
            <v>37</v>
          </cell>
          <cell r="H47" t="str">
            <v>Шестопалько Кирилл</v>
          </cell>
          <cell r="I47" t="str">
            <v>17.08.1997</v>
          </cell>
          <cell r="J47" t="str">
            <v>I</v>
          </cell>
          <cell r="K47" t="str">
            <v>м</v>
          </cell>
          <cell r="L47" t="str">
            <v>М/Ж</v>
          </cell>
          <cell r="N47" t="str">
            <v>лично</v>
          </cell>
          <cell r="O47" t="str">
            <v>см 1</v>
          </cell>
          <cell r="P47">
            <v>1</v>
          </cell>
          <cell r="Q47">
            <v>10</v>
          </cell>
          <cell r="R47">
            <v>1997</v>
          </cell>
          <cell r="U47">
            <v>600</v>
          </cell>
        </row>
        <row r="48">
          <cell r="A48">
            <v>41</v>
          </cell>
          <cell r="B48" t="str">
            <v>Cборная Хабаровского края</v>
          </cell>
          <cell r="C48" t="str">
            <v>Хабаровский край</v>
          </cell>
          <cell r="D48" t="str">
            <v>Васильева Наталья Геннадьевна</v>
          </cell>
          <cell r="E48" t="str">
            <v>1.</v>
          </cell>
          <cell r="G48">
            <v>41</v>
          </cell>
          <cell r="H48" t="str">
            <v>Малинин Антон</v>
          </cell>
          <cell r="I48" t="str">
            <v>07.05.1996</v>
          </cell>
          <cell r="J48" t="str">
            <v>КМС</v>
          </cell>
          <cell r="K48" t="str">
            <v>м</v>
          </cell>
          <cell r="L48" t="str">
            <v>М/Ж</v>
          </cell>
          <cell r="N48" t="str">
            <v>лично</v>
          </cell>
          <cell r="O48" t="str">
            <v>м 1</v>
          </cell>
          <cell r="P48">
            <v>1</v>
          </cell>
          <cell r="Q48">
            <v>30</v>
          </cell>
          <cell r="R48">
            <v>1996</v>
          </cell>
          <cell r="U48">
            <v>600</v>
          </cell>
        </row>
        <row r="49">
          <cell r="A49">
            <v>45</v>
          </cell>
          <cell r="B49" t="str">
            <v>Cборная Хабаровского края</v>
          </cell>
          <cell r="C49" t="str">
            <v>Хабаровский край</v>
          </cell>
          <cell r="D49" t="str">
            <v>Васильева Наталья Геннадьевна</v>
          </cell>
          <cell r="E49" t="str">
            <v>1.</v>
          </cell>
          <cell r="G49">
            <v>45</v>
          </cell>
          <cell r="H49" t="str">
            <v>Ковалев Евгений</v>
          </cell>
          <cell r="I49" t="str">
            <v>13.07.1999</v>
          </cell>
          <cell r="J49" t="str">
            <v>I</v>
          </cell>
          <cell r="K49" t="str">
            <v>м</v>
          </cell>
          <cell r="L49" t="str">
            <v>М/Ж</v>
          </cell>
          <cell r="N49" t="str">
            <v>лично</v>
          </cell>
          <cell r="O49" t="str">
            <v>м 1</v>
          </cell>
          <cell r="P49">
            <v>1</v>
          </cell>
          <cell r="Q49">
            <v>10</v>
          </cell>
          <cell r="R49">
            <v>1999</v>
          </cell>
          <cell r="U49">
            <v>600</v>
          </cell>
        </row>
        <row r="50">
          <cell r="A50">
            <v>78</v>
          </cell>
          <cell r="B50" t="str">
            <v>Cборная Хабаровского края</v>
          </cell>
          <cell r="C50" t="str">
            <v>Хабаровский край</v>
          </cell>
          <cell r="D50" t="str">
            <v>Васильева Наталья Геннадьевна</v>
          </cell>
          <cell r="E50" t="str">
            <v>1.</v>
          </cell>
          <cell r="G50">
            <v>78</v>
          </cell>
          <cell r="H50" t="str">
            <v>Соколова Маргарита</v>
          </cell>
          <cell r="I50" t="str">
            <v>28.08.1997</v>
          </cell>
          <cell r="J50" t="str">
            <v>I</v>
          </cell>
          <cell r="K50" t="str">
            <v>ж</v>
          </cell>
          <cell r="L50" t="str">
            <v>М/Ж</v>
          </cell>
          <cell r="N50" t="str">
            <v>лично</v>
          </cell>
          <cell r="O50" t="str">
            <v>см 2</v>
          </cell>
          <cell r="P50">
            <v>2</v>
          </cell>
          <cell r="Q50">
            <v>10</v>
          </cell>
          <cell r="R50">
            <v>1997</v>
          </cell>
          <cell r="U50">
            <v>600</v>
          </cell>
        </row>
        <row r="51">
          <cell r="A51">
            <v>49</v>
          </cell>
          <cell r="B51" t="str">
            <v>Cборная Хабаровского края</v>
          </cell>
          <cell r="C51" t="str">
            <v>Хабаровский край</v>
          </cell>
          <cell r="D51" t="str">
            <v>Васильева Наталья Геннадьевна</v>
          </cell>
          <cell r="E51" t="str">
            <v>1.</v>
          </cell>
          <cell r="G51">
            <v>49</v>
          </cell>
          <cell r="H51" t="str">
            <v>Шабатин Валерий</v>
          </cell>
          <cell r="I51" t="str">
            <v>16.11.1998</v>
          </cell>
          <cell r="J51" t="str">
            <v>КМС</v>
          </cell>
          <cell r="K51" t="str">
            <v>м</v>
          </cell>
          <cell r="L51" t="str">
            <v>М/Ж</v>
          </cell>
          <cell r="N51" t="str">
            <v>лично</v>
          </cell>
          <cell r="O51" t="str">
            <v>см 2</v>
          </cell>
          <cell r="P51">
            <v>2</v>
          </cell>
          <cell r="Q51">
            <v>30</v>
          </cell>
          <cell r="R51">
            <v>1998</v>
          </cell>
          <cell r="U51">
            <v>600</v>
          </cell>
        </row>
        <row r="52">
          <cell r="A52">
            <v>51</v>
          </cell>
          <cell r="B52" t="str">
            <v>Cборная Хабаровского края</v>
          </cell>
          <cell r="C52" t="str">
            <v>Хабаровский край</v>
          </cell>
          <cell r="D52" t="str">
            <v>Васильева Наталья Геннадьевна</v>
          </cell>
          <cell r="E52" t="str">
            <v>1.</v>
          </cell>
          <cell r="G52">
            <v>51</v>
          </cell>
          <cell r="H52" t="str">
            <v>Ожогин Дмитрий</v>
          </cell>
          <cell r="I52" t="str">
            <v>27.09.2000</v>
          </cell>
          <cell r="J52" t="str">
            <v>I</v>
          </cell>
          <cell r="K52" t="str">
            <v>м</v>
          </cell>
          <cell r="L52" t="str">
            <v>М/Ж</v>
          </cell>
          <cell r="N52" t="str">
            <v>лично</v>
          </cell>
          <cell r="O52" t="str">
            <v>м 2</v>
          </cell>
          <cell r="P52">
            <v>2</v>
          </cell>
          <cell r="Q52">
            <v>10</v>
          </cell>
          <cell r="R52">
            <v>2000</v>
          </cell>
          <cell r="U52">
            <v>600</v>
          </cell>
        </row>
        <row r="53">
          <cell r="A53">
            <v>54</v>
          </cell>
          <cell r="B53" t="str">
            <v>Cборная Хабаровского края</v>
          </cell>
          <cell r="C53" t="str">
            <v>Хабаровский край</v>
          </cell>
          <cell r="D53" t="str">
            <v>Васильева Наталья Геннадьевна</v>
          </cell>
          <cell r="E53" t="str">
            <v>1.</v>
          </cell>
          <cell r="G53">
            <v>54</v>
          </cell>
          <cell r="H53" t="str">
            <v>Кудьяров Глеб</v>
          </cell>
          <cell r="I53" t="str">
            <v>24.04.2000</v>
          </cell>
          <cell r="J53" t="str">
            <v>II</v>
          </cell>
          <cell r="K53" t="str">
            <v>м</v>
          </cell>
          <cell r="L53" t="str">
            <v>М/Ж</v>
          </cell>
          <cell r="N53" t="str">
            <v>лично</v>
          </cell>
          <cell r="O53" t="str">
            <v>м 2</v>
          </cell>
          <cell r="P53">
            <v>2</v>
          </cell>
          <cell r="Q53">
            <v>3</v>
          </cell>
          <cell r="R53">
            <v>2000</v>
          </cell>
          <cell r="U53">
            <v>600</v>
          </cell>
        </row>
        <row r="54">
          <cell r="A54">
            <v>36</v>
          </cell>
          <cell r="B54" t="str">
            <v>Cборная Хабаровского края</v>
          </cell>
          <cell r="C54" t="str">
            <v>Хабаровский край</v>
          </cell>
          <cell r="D54" t="str">
            <v>Васильева Наталья Геннадьевна</v>
          </cell>
          <cell r="E54" t="str">
            <v>1.</v>
          </cell>
          <cell r="G54">
            <v>36</v>
          </cell>
          <cell r="H54" t="str">
            <v>Бухта Олег</v>
          </cell>
          <cell r="I54" t="str">
            <v>1994</v>
          </cell>
          <cell r="J54" t="str">
            <v>КМС</v>
          </cell>
          <cell r="K54" t="str">
            <v>м</v>
          </cell>
          <cell r="L54" t="str">
            <v>М/Ж</v>
          </cell>
          <cell r="N54" t="str">
            <v>лично</v>
          </cell>
          <cell r="O54" t="str">
            <v>м 1</v>
          </cell>
          <cell r="P54">
            <v>1</v>
          </cell>
          <cell r="Q54">
            <v>30</v>
          </cell>
          <cell r="R54">
            <v>1994</v>
          </cell>
          <cell r="U54">
            <v>600</v>
          </cell>
        </row>
        <row r="55">
          <cell r="A55">
            <v>39</v>
          </cell>
          <cell r="B55" t="str">
            <v>Cборная Хабаровского края</v>
          </cell>
          <cell r="C55" t="str">
            <v>Хабаровский край</v>
          </cell>
          <cell r="D55" t="str">
            <v>Васильева Наталья Геннадьевна</v>
          </cell>
          <cell r="E55" t="str">
            <v>1.</v>
          </cell>
          <cell r="G55">
            <v>39</v>
          </cell>
          <cell r="H55" t="str">
            <v>Савельев Александр</v>
          </cell>
          <cell r="I55" t="str">
            <v>1994</v>
          </cell>
          <cell r="J55" t="str">
            <v>КМС</v>
          </cell>
          <cell r="K55" t="str">
            <v>м</v>
          </cell>
          <cell r="L55" t="str">
            <v>М/Ж</v>
          </cell>
          <cell r="N55" t="str">
            <v>лично</v>
          </cell>
          <cell r="O55" t="str">
            <v>см 1</v>
          </cell>
          <cell r="P55">
            <v>1</v>
          </cell>
          <cell r="Q55">
            <v>30</v>
          </cell>
          <cell r="R55">
            <v>1994</v>
          </cell>
          <cell r="U55">
            <v>600</v>
          </cell>
        </row>
        <row r="56">
          <cell r="A56">
            <v>69</v>
          </cell>
          <cell r="B56" t="str">
            <v>Cборная Хабаровского края</v>
          </cell>
          <cell r="C56" t="str">
            <v>Хабаровский край</v>
          </cell>
          <cell r="D56" t="str">
            <v>Васильева Наталья Геннадьевна</v>
          </cell>
          <cell r="E56" t="str">
            <v>1.</v>
          </cell>
          <cell r="G56">
            <v>69</v>
          </cell>
          <cell r="H56" t="str">
            <v>Вострикова Кристина</v>
          </cell>
          <cell r="I56" t="str">
            <v>1993</v>
          </cell>
          <cell r="J56" t="str">
            <v>КМС</v>
          </cell>
          <cell r="K56" t="str">
            <v>ж</v>
          </cell>
          <cell r="L56" t="str">
            <v>М/Ж</v>
          </cell>
          <cell r="N56" t="str">
            <v>лично</v>
          </cell>
          <cell r="O56" t="str">
            <v>см 1</v>
          </cell>
          <cell r="P56">
            <v>1</v>
          </cell>
          <cell r="Q56">
            <v>30</v>
          </cell>
          <cell r="R56">
            <v>1993</v>
          </cell>
          <cell r="U56">
            <v>600</v>
          </cell>
        </row>
        <row r="57">
          <cell r="A57">
            <v>47</v>
          </cell>
          <cell r="B57" t="str">
            <v>Cборная Хабаровского края</v>
          </cell>
          <cell r="C57" t="str">
            <v>Хабаровский край</v>
          </cell>
          <cell r="D57" t="str">
            <v>Васильева Наталья Геннадьевна</v>
          </cell>
          <cell r="E57" t="str">
            <v>1.</v>
          </cell>
          <cell r="G57">
            <v>47</v>
          </cell>
          <cell r="H57" t="str">
            <v>Юшин Виталий</v>
          </cell>
          <cell r="I57" t="str">
            <v>1997</v>
          </cell>
          <cell r="J57" t="str">
            <v>КМС</v>
          </cell>
          <cell r="K57" t="str">
            <v>м</v>
          </cell>
          <cell r="L57" t="str">
            <v>М/Ж</v>
          </cell>
          <cell r="N57" t="str">
            <v>лично</v>
          </cell>
          <cell r="O57" t="str">
            <v>м 1</v>
          </cell>
          <cell r="P57">
            <v>1</v>
          </cell>
          <cell r="Q57">
            <v>30</v>
          </cell>
          <cell r="R57">
            <v>1997</v>
          </cell>
          <cell r="U57">
            <v>600</v>
          </cell>
        </row>
        <row r="58">
          <cell r="A58">
            <v>74</v>
          </cell>
          <cell r="B58" t="str">
            <v>Cборная Хабаровского края</v>
          </cell>
          <cell r="C58" t="str">
            <v>Хабаровский край</v>
          </cell>
          <cell r="D58" t="str">
            <v>Васильева Наталья Геннадьевна</v>
          </cell>
          <cell r="E58" t="str">
            <v>1.</v>
          </cell>
          <cell r="G58">
            <v>74</v>
          </cell>
          <cell r="H58" t="str">
            <v>Путинцева Ляна</v>
          </cell>
          <cell r="I58" t="str">
            <v>1997</v>
          </cell>
          <cell r="J58" t="str">
            <v>I</v>
          </cell>
          <cell r="K58" t="str">
            <v>ж</v>
          </cell>
          <cell r="L58" t="str">
            <v>М/Ж</v>
          </cell>
          <cell r="N58" t="str">
            <v>лично</v>
          </cell>
          <cell r="O58" t="str">
            <v>м</v>
          </cell>
          <cell r="P58">
            <v>9</v>
          </cell>
          <cell r="Q58">
            <v>10</v>
          </cell>
          <cell r="R58">
            <v>1997</v>
          </cell>
          <cell r="U58">
            <v>600</v>
          </cell>
        </row>
        <row r="59">
          <cell r="A59">
            <v>83</v>
          </cell>
          <cell r="B59" t="str">
            <v>Cборная Хабаровского края</v>
          </cell>
          <cell r="C59" t="str">
            <v>Хабаровский край</v>
          </cell>
          <cell r="D59" t="str">
            <v>Васильева Наталья Геннадьевна</v>
          </cell>
          <cell r="E59" t="str">
            <v>1.</v>
          </cell>
          <cell r="G59">
            <v>83</v>
          </cell>
          <cell r="H59" t="str">
            <v>Бобкова Мария</v>
          </cell>
          <cell r="I59" t="str">
            <v>1995</v>
          </cell>
          <cell r="J59" t="str">
            <v>II</v>
          </cell>
          <cell r="K59" t="str">
            <v>ж</v>
          </cell>
          <cell r="L59" t="str">
            <v>М/Ж</v>
          </cell>
          <cell r="N59" t="str">
            <v>лично</v>
          </cell>
          <cell r="O59" t="str">
            <v>м</v>
          </cell>
          <cell r="Q59">
            <v>3</v>
          </cell>
          <cell r="R59">
            <v>1995</v>
          </cell>
          <cell r="U59">
            <v>400</v>
          </cell>
        </row>
        <row r="60">
          <cell r="A60">
            <v>75</v>
          </cell>
          <cell r="B60" t="str">
            <v>Cборная Хабаровского края</v>
          </cell>
          <cell r="C60" t="str">
            <v>Хабаровский край</v>
          </cell>
          <cell r="D60" t="str">
            <v>Васильева Наталья Геннадьевна</v>
          </cell>
          <cell r="E60" t="str">
            <v>1.</v>
          </cell>
          <cell r="G60">
            <v>75</v>
          </cell>
          <cell r="H60" t="str">
            <v>Бельды Валентина</v>
          </cell>
          <cell r="I60" t="str">
            <v>18.06.1998</v>
          </cell>
          <cell r="J60" t="str">
            <v>II</v>
          </cell>
          <cell r="K60" t="str">
            <v>ж</v>
          </cell>
          <cell r="L60" t="str">
            <v>М/Ж</v>
          </cell>
          <cell r="N60" t="str">
            <v>лично</v>
          </cell>
          <cell r="O60" t="str">
            <v>см 1</v>
          </cell>
          <cell r="Q60">
            <v>3</v>
          </cell>
          <cell r="R60">
            <v>1998</v>
          </cell>
          <cell r="U60">
            <v>400</v>
          </cell>
        </row>
        <row r="61">
          <cell r="A61">
            <v>77</v>
          </cell>
          <cell r="B61" t="str">
            <v>Cборная Хабаровского края</v>
          </cell>
          <cell r="C61" t="str">
            <v>Хабаровский край</v>
          </cell>
          <cell r="D61" t="str">
            <v>Васильева Наталья Геннадьевна</v>
          </cell>
          <cell r="E61" t="str">
            <v>1.</v>
          </cell>
          <cell r="G61">
            <v>77</v>
          </cell>
          <cell r="H61" t="str">
            <v>Лаврова Татьяна</v>
          </cell>
          <cell r="I61" t="str">
            <v>20.10.1998</v>
          </cell>
          <cell r="J61" t="str">
            <v>II</v>
          </cell>
          <cell r="K61" t="str">
            <v>ж</v>
          </cell>
          <cell r="L61" t="str">
            <v>М/Ж</v>
          </cell>
          <cell r="N61" t="str">
            <v>лично</v>
          </cell>
          <cell r="O61" t="str">
            <v>см 1</v>
          </cell>
          <cell r="Q61">
            <v>3</v>
          </cell>
          <cell r="R61">
            <v>1998</v>
          </cell>
          <cell r="U61">
            <v>400</v>
          </cell>
        </row>
        <row r="62">
          <cell r="A62">
            <v>34</v>
          </cell>
          <cell r="B62" t="str">
            <v>Cборная Хабаровского края</v>
          </cell>
          <cell r="C62" t="str">
            <v>Хабаровский край</v>
          </cell>
          <cell r="D62" t="str">
            <v>Васильева Наталья Геннадьевна</v>
          </cell>
          <cell r="E62" t="str">
            <v>1.</v>
          </cell>
          <cell r="G62">
            <v>34</v>
          </cell>
          <cell r="H62" t="str">
            <v>Один Сергей</v>
          </cell>
          <cell r="I62" t="str">
            <v>02.07.1985</v>
          </cell>
          <cell r="J62" t="str">
            <v>КМС</v>
          </cell>
          <cell r="K62" t="str">
            <v>м</v>
          </cell>
          <cell r="L62" t="str">
            <v>М/Ж</v>
          </cell>
          <cell r="N62" t="str">
            <v>лично</v>
          </cell>
          <cell r="O62" t="str">
            <v>см 1</v>
          </cell>
          <cell r="P62">
            <v>1</v>
          </cell>
          <cell r="Q62">
            <v>30</v>
          </cell>
          <cell r="R62">
            <v>1985</v>
          </cell>
          <cell r="U62">
            <v>600</v>
          </cell>
        </row>
        <row r="63">
          <cell r="A63">
            <v>72</v>
          </cell>
          <cell r="B63" t="str">
            <v>Cборная Хабаровского края</v>
          </cell>
          <cell r="C63" t="str">
            <v>Хабаровский край</v>
          </cell>
          <cell r="D63" t="str">
            <v>Васильева Наталья Геннадьевна</v>
          </cell>
          <cell r="E63" t="str">
            <v>1.</v>
          </cell>
          <cell r="G63">
            <v>72</v>
          </cell>
          <cell r="H63" t="str">
            <v>Скрипилева Ольга</v>
          </cell>
          <cell r="I63" t="str">
            <v>05.11.1987</v>
          </cell>
          <cell r="J63" t="str">
            <v>КМС</v>
          </cell>
          <cell r="K63" t="str">
            <v>ж</v>
          </cell>
          <cell r="L63" t="str">
            <v>М/Ж</v>
          </cell>
          <cell r="N63" t="str">
            <v>лично</v>
          </cell>
          <cell r="O63" t="str">
            <v>см 1</v>
          </cell>
          <cell r="P63">
            <v>1</v>
          </cell>
          <cell r="Q63">
            <v>30</v>
          </cell>
          <cell r="R63">
            <v>1987</v>
          </cell>
          <cell r="U63">
            <v>600</v>
          </cell>
        </row>
        <row r="64">
          <cell r="A64">
            <v>40</v>
          </cell>
          <cell r="B64" t="str">
            <v>Cборная Хабаровского края</v>
          </cell>
          <cell r="C64" t="str">
            <v>Хабаровский край</v>
          </cell>
          <cell r="D64" t="str">
            <v>Васильева Наталья Геннадьевна</v>
          </cell>
          <cell r="E64" t="str">
            <v>1.</v>
          </cell>
          <cell r="G64">
            <v>40</v>
          </cell>
          <cell r="H64" t="str">
            <v>Саволайнен Иван</v>
          </cell>
          <cell r="I64" t="str">
            <v>19.04.1994</v>
          </cell>
          <cell r="J64" t="str">
            <v>КМС</v>
          </cell>
          <cell r="K64" t="str">
            <v>м</v>
          </cell>
          <cell r="L64" t="str">
            <v>М/Ж</v>
          </cell>
          <cell r="N64" t="str">
            <v>лично</v>
          </cell>
          <cell r="O64" t="str">
            <v>м 1</v>
          </cell>
          <cell r="P64">
            <v>2</v>
          </cell>
          <cell r="Q64">
            <v>30</v>
          </cell>
          <cell r="R64">
            <v>1994</v>
          </cell>
          <cell r="U64">
            <v>600</v>
          </cell>
        </row>
        <row r="65">
          <cell r="A65">
            <v>44</v>
          </cell>
          <cell r="B65" t="str">
            <v>Cборная Хабаровского края</v>
          </cell>
          <cell r="C65" t="str">
            <v>Хабаровский край</v>
          </cell>
          <cell r="D65" t="str">
            <v>Васильева Наталья Геннадьевна</v>
          </cell>
          <cell r="E65" t="str">
            <v>1.</v>
          </cell>
          <cell r="G65">
            <v>44</v>
          </cell>
          <cell r="H65" t="str">
            <v>Виденин Илья </v>
          </cell>
          <cell r="I65" t="str">
            <v>11.12.1994</v>
          </cell>
          <cell r="J65" t="str">
            <v>КМС</v>
          </cell>
          <cell r="K65" t="str">
            <v>м</v>
          </cell>
          <cell r="L65" t="str">
            <v>М/Ж</v>
          </cell>
          <cell r="N65" t="str">
            <v>лично</v>
          </cell>
          <cell r="O65" t="str">
            <v>м 1</v>
          </cell>
          <cell r="P65">
            <v>2</v>
          </cell>
          <cell r="Q65">
            <v>30</v>
          </cell>
          <cell r="R65">
            <v>1994</v>
          </cell>
          <cell r="U65">
            <v>600</v>
          </cell>
        </row>
        <row r="66">
          <cell r="A66">
            <v>46</v>
          </cell>
          <cell r="B66" t="str">
            <v>Cборная Хабаровского края</v>
          </cell>
          <cell r="C66" t="str">
            <v>Хабаровский край</v>
          </cell>
          <cell r="D66" t="str">
            <v>Васильева Наталья Геннадьевна</v>
          </cell>
          <cell r="E66" t="str">
            <v>1.</v>
          </cell>
          <cell r="G66">
            <v>46</v>
          </cell>
          <cell r="H66" t="str">
            <v>Костына Вадим </v>
          </cell>
          <cell r="I66" t="str">
            <v>02.02.1999</v>
          </cell>
          <cell r="J66" t="str">
            <v>I</v>
          </cell>
          <cell r="K66" t="str">
            <v>м</v>
          </cell>
          <cell r="L66" t="str">
            <v>М/Ж</v>
          </cell>
          <cell r="N66" t="str">
            <v>лично</v>
          </cell>
          <cell r="O66" t="str">
            <v>м 2</v>
          </cell>
          <cell r="Q66">
            <v>10</v>
          </cell>
          <cell r="R66">
            <v>1999</v>
          </cell>
          <cell r="U66">
            <v>400</v>
          </cell>
        </row>
        <row r="67">
          <cell r="A67">
            <v>48</v>
          </cell>
          <cell r="B67" t="str">
            <v>Cборная Хабаровского края</v>
          </cell>
          <cell r="C67" t="str">
            <v>Хабаровский край</v>
          </cell>
          <cell r="D67" t="str">
            <v>Васильева Наталья Геннадьевна</v>
          </cell>
          <cell r="E67" t="str">
            <v>1.</v>
          </cell>
          <cell r="G67">
            <v>48</v>
          </cell>
          <cell r="H67" t="str">
            <v>Лысиков Алексей</v>
          </cell>
          <cell r="I67" t="str">
            <v>13.07.1999</v>
          </cell>
          <cell r="J67" t="str">
            <v>II</v>
          </cell>
          <cell r="K67" t="str">
            <v>м</v>
          </cell>
          <cell r="L67" t="str">
            <v>М/Ж</v>
          </cell>
          <cell r="N67" t="str">
            <v>лично</v>
          </cell>
          <cell r="O67" t="str">
            <v>м 2</v>
          </cell>
          <cell r="P67">
            <v>2</v>
          </cell>
          <cell r="Q67">
            <v>3</v>
          </cell>
          <cell r="R67">
            <v>1999</v>
          </cell>
          <cell r="U67">
            <v>600</v>
          </cell>
        </row>
        <row r="68">
          <cell r="A68">
            <v>80</v>
          </cell>
          <cell r="B68" t="str">
            <v>Cборная Хабаровского края</v>
          </cell>
          <cell r="C68" t="str">
            <v>Хабаровский край</v>
          </cell>
          <cell r="D68" t="str">
            <v>Васильева Наталья Геннадьевна</v>
          </cell>
          <cell r="E68" t="str">
            <v>1.</v>
          </cell>
          <cell r="G68">
            <v>80</v>
          </cell>
          <cell r="H68" t="str">
            <v>Сенишина Вероника</v>
          </cell>
          <cell r="I68" t="str">
            <v>29.06.1992</v>
          </cell>
          <cell r="J68" t="str">
            <v>КМС</v>
          </cell>
          <cell r="K68" t="str">
            <v>ж</v>
          </cell>
          <cell r="L68" t="str">
            <v>М/Ж</v>
          </cell>
          <cell r="N68" t="str">
            <v>лично</v>
          </cell>
          <cell r="O68" t="str">
            <v>см 2</v>
          </cell>
          <cell r="P68">
            <v>2</v>
          </cell>
          <cell r="Q68">
            <v>30</v>
          </cell>
          <cell r="R68">
            <v>1992</v>
          </cell>
          <cell r="U68">
            <v>600</v>
          </cell>
        </row>
        <row r="69">
          <cell r="A69">
            <v>52</v>
          </cell>
          <cell r="B69" t="str">
            <v>Cборная Хабаровского края</v>
          </cell>
          <cell r="C69" t="str">
            <v>Хабаровский край</v>
          </cell>
          <cell r="D69" t="str">
            <v>Васильева Наталья Геннадьевна</v>
          </cell>
          <cell r="E69" t="str">
            <v>1.</v>
          </cell>
          <cell r="G69">
            <v>52</v>
          </cell>
          <cell r="H69" t="str">
            <v>Виноградов Артем </v>
          </cell>
          <cell r="I69" t="str">
            <v>20.02.1985</v>
          </cell>
          <cell r="J69" t="str">
            <v>КМС</v>
          </cell>
          <cell r="K69" t="str">
            <v>м</v>
          </cell>
          <cell r="L69" t="str">
            <v>М/Ж</v>
          </cell>
          <cell r="N69" t="str">
            <v>лично</v>
          </cell>
          <cell r="O69" t="str">
            <v>см 2</v>
          </cell>
          <cell r="P69">
            <v>1</v>
          </cell>
          <cell r="Q69">
            <v>30</v>
          </cell>
          <cell r="R69">
            <v>1985</v>
          </cell>
          <cell r="U69">
            <v>600</v>
          </cell>
        </row>
        <row r="70">
          <cell r="A70">
            <v>82</v>
          </cell>
          <cell r="B70" t="str">
            <v>Cборная Хабаровского края</v>
          </cell>
          <cell r="C70" t="str">
            <v>Хабаровский край</v>
          </cell>
          <cell r="D70" t="str">
            <v>Васильева Наталья Геннадьевна</v>
          </cell>
          <cell r="E70" t="str">
            <v>1.</v>
          </cell>
          <cell r="G70">
            <v>82</v>
          </cell>
          <cell r="H70" t="str">
            <v>Ивко Татьяна </v>
          </cell>
          <cell r="I70" t="str">
            <v>17.06.1997</v>
          </cell>
          <cell r="J70" t="str">
            <v>I</v>
          </cell>
          <cell r="K70" t="str">
            <v>ж</v>
          </cell>
          <cell r="L70" t="str">
            <v>М/Ж</v>
          </cell>
          <cell r="N70" t="str">
            <v>лично</v>
          </cell>
          <cell r="Q70">
            <v>10</v>
          </cell>
          <cell r="R70">
            <v>1997</v>
          </cell>
          <cell r="U70">
            <v>200</v>
          </cell>
        </row>
        <row r="71">
          <cell r="A71">
            <v>57</v>
          </cell>
          <cell r="B71" t="str">
            <v>Cборная Хабаровского края</v>
          </cell>
          <cell r="C71" t="str">
            <v>Хабаровский край</v>
          </cell>
          <cell r="D71" t="str">
            <v>Васильева Наталья Геннадьевна</v>
          </cell>
          <cell r="E71" t="str">
            <v>1.</v>
          </cell>
          <cell r="G71">
            <v>57</v>
          </cell>
          <cell r="H71" t="str">
            <v>Матвеев Евгений</v>
          </cell>
          <cell r="I71" t="str">
            <v>1999</v>
          </cell>
          <cell r="J71" t="str">
            <v>II</v>
          </cell>
          <cell r="K71" t="str">
            <v>м</v>
          </cell>
          <cell r="L71" t="str">
            <v>М/Ж</v>
          </cell>
          <cell r="N71" t="str">
            <v>лично</v>
          </cell>
          <cell r="O71" t="str">
            <v>м</v>
          </cell>
          <cell r="Q71">
            <v>3</v>
          </cell>
          <cell r="R71">
            <v>1999</v>
          </cell>
          <cell r="U71">
            <v>400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3_4</v>
          </cell>
          <cell r="D2" t="str">
            <v>Cборная Хабаровского края</v>
          </cell>
          <cell r="E2" t="str">
            <v>Хабаровский край</v>
          </cell>
          <cell r="F2" t="str">
            <v>Чепиков Илья Евгеньевич(I),
Кучерявый Илья Владимирович(I)</v>
          </cell>
          <cell r="G2" t="str">
            <v>м</v>
          </cell>
          <cell r="H2" t="str">
            <v>М/Ж</v>
          </cell>
          <cell r="J2">
            <v>20</v>
          </cell>
          <cell r="K2">
            <v>1</v>
          </cell>
        </row>
        <row r="3">
          <cell r="C3" t="str">
            <v>6_8</v>
          </cell>
          <cell r="D3" t="str">
            <v>Cборная Хабаровского края</v>
          </cell>
          <cell r="E3" t="str">
            <v>Хабаровский край</v>
          </cell>
          <cell r="F3" t="str">
            <v>Одзял Михаил Борисович(I),
Романов Даниил Владиславович(I)</v>
          </cell>
          <cell r="G3" t="str">
            <v>м</v>
          </cell>
          <cell r="H3" t="str">
            <v>М/Ж</v>
          </cell>
          <cell r="J3">
            <v>20</v>
          </cell>
          <cell r="K3">
            <v>2</v>
          </cell>
        </row>
        <row r="4">
          <cell r="C4" t="str">
            <v>9_10</v>
          </cell>
          <cell r="D4" t="str">
            <v>Cборная Хабаровского края</v>
          </cell>
          <cell r="E4" t="str">
            <v>Хабаровский край</v>
          </cell>
          <cell r="F4" t="str">
            <v>Сенотрусов Вячеслав Сргеевич(КМС),
Пальской Александр(I)</v>
          </cell>
          <cell r="G4" t="str">
            <v>м</v>
          </cell>
          <cell r="H4" t="str">
            <v>М/Ж</v>
          </cell>
          <cell r="J4">
            <v>40</v>
          </cell>
          <cell r="K4">
            <v>3</v>
          </cell>
        </row>
        <row r="5">
          <cell r="C5" t="str">
            <v>1_2</v>
          </cell>
          <cell r="D5" t="str">
            <v>Cборная Хабаровского края</v>
          </cell>
          <cell r="E5" t="str">
            <v>Хабаровский край</v>
          </cell>
          <cell r="F5" t="str">
            <v>Рейман Руслан Александрович(I),
Романова Юлия Александровна(I)</v>
          </cell>
          <cell r="G5" t="str">
            <v>см</v>
          </cell>
          <cell r="H5" t="str">
            <v>М/Ж</v>
          </cell>
          <cell r="J5">
            <v>20</v>
          </cell>
          <cell r="K5">
            <v>1</v>
          </cell>
        </row>
        <row r="6">
          <cell r="C6" t="str">
            <v>5_7</v>
          </cell>
          <cell r="D6" t="str">
            <v>Cборная Хабаровского края</v>
          </cell>
          <cell r="E6" t="str">
            <v>Хабаровский край</v>
          </cell>
          <cell r="F6" t="str">
            <v>Киле Сергей Александрович(I),
Никитина Яна Алексеева(I)</v>
          </cell>
          <cell r="G6" t="str">
            <v>см</v>
          </cell>
          <cell r="H6" t="str">
            <v>М/Ж</v>
          </cell>
          <cell r="J6">
            <v>20</v>
          </cell>
          <cell r="K6">
            <v>2</v>
          </cell>
        </row>
        <row r="7">
          <cell r="C7" t="str">
            <v>11_12</v>
          </cell>
          <cell r="D7" t="str">
            <v>Cборная Хабаровского края</v>
          </cell>
          <cell r="E7" t="str">
            <v>Хабаровский край</v>
          </cell>
          <cell r="F7" t="str">
            <v>Копылова Марина(I),
Крылов Александр(I)</v>
          </cell>
          <cell r="G7" t="str">
            <v>см</v>
          </cell>
          <cell r="H7" t="str">
            <v>М/Ж</v>
          </cell>
          <cell r="J7">
            <v>20</v>
          </cell>
          <cell r="K7">
            <v>3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80</v>
          </cell>
        </row>
        <row r="2">
          <cell r="E2" t="str">
            <v>4.14</v>
          </cell>
          <cell r="F2">
            <v>14</v>
          </cell>
          <cell r="G2">
            <v>30</v>
          </cell>
          <cell r="H2" t="str">
            <v>Лобанов Данил</v>
          </cell>
          <cell r="I2" t="str">
            <v>29.10.1998</v>
          </cell>
          <cell r="J2" t="str">
            <v>II</v>
          </cell>
          <cell r="K2" t="str">
            <v>м</v>
          </cell>
          <cell r="L2" t="str">
            <v>М/Ж</v>
          </cell>
          <cell r="N2" t="str">
            <v>лично</v>
          </cell>
          <cell r="O2" t="str">
            <v/>
          </cell>
          <cell r="Q2">
            <v>3</v>
          </cell>
          <cell r="R2">
            <v>1998</v>
          </cell>
          <cell r="U2">
            <v>200</v>
          </cell>
          <cell r="V2" t="str">
            <v>да</v>
          </cell>
        </row>
        <row r="3">
          <cell r="E3" t="str">
            <v>4.15</v>
          </cell>
          <cell r="F3">
            <v>15</v>
          </cell>
          <cell r="G3">
            <v>60</v>
          </cell>
          <cell r="H3" t="str">
            <v>Артемова Ульяна</v>
          </cell>
          <cell r="I3" t="str">
            <v>23.07.1998</v>
          </cell>
          <cell r="J3" t="str">
            <v>I</v>
          </cell>
          <cell r="K3" t="str">
            <v>ж</v>
          </cell>
          <cell r="L3" t="str">
            <v>М/Ж</v>
          </cell>
          <cell r="N3" t="str">
            <v>лично</v>
          </cell>
          <cell r="O3" t="str">
            <v/>
          </cell>
          <cell r="Q3">
            <v>10</v>
          </cell>
          <cell r="R3">
            <v>1998</v>
          </cell>
          <cell r="U3">
            <v>200</v>
          </cell>
          <cell r="V3" t="str">
            <v>да</v>
          </cell>
        </row>
        <row r="4">
          <cell r="E4" t="str">
            <v>4.16</v>
          </cell>
          <cell r="F4">
            <v>16</v>
          </cell>
          <cell r="G4">
            <v>65</v>
          </cell>
          <cell r="H4" t="str">
            <v>Мосина Оксана</v>
          </cell>
          <cell r="I4" t="str">
            <v>18.06.1999</v>
          </cell>
          <cell r="J4" t="str">
            <v>II</v>
          </cell>
          <cell r="K4" t="str">
            <v>ж</v>
          </cell>
          <cell r="L4" t="str">
            <v>М/Ж</v>
          </cell>
          <cell r="N4" t="str">
            <v>лично</v>
          </cell>
          <cell r="O4" t="str">
            <v/>
          </cell>
          <cell r="Q4">
            <v>3</v>
          </cell>
          <cell r="R4">
            <v>1999</v>
          </cell>
          <cell r="U4">
            <v>200</v>
          </cell>
          <cell r="V4" t="str">
            <v>да</v>
          </cell>
        </row>
        <row r="5">
          <cell r="E5" t="str">
            <v>4.17</v>
          </cell>
          <cell r="F5">
            <v>17</v>
          </cell>
          <cell r="G5">
            <v>62</v>
          </cell>
          <cell r="H5" t="str">
            <v>Чеснокова Ирина</v>
          </cell>
          <cell r="I5" t="str">
            <v>17.01.1997</v>
          </cell>
          <cell r="J5" t="str">
            <v>II</v>
          </cell>
          <cell r="K5" t="str">
            <v>ж</v>
          </cell>
          <cell r="L5" t="str">
            <v>М/Ж</v>
          </cell>
          <cell r="N5" t="str">
            <v>лично</v>
          </cell>
          <cell r="O5" t="str">
            <v/>
          </cell>
          <cell r="Q5">
            <v>3</v>
          </cell>
          <cell r="R5">
            <v>1997</v>
          </cell>
          <cell r="U5">
            <v>200</v>
          </cell>
          <cell r="V5" t="str">
            <v>да</v>
          </cell>
        </row>
        <row r="6">
          <cell r="E6" t="str">
            <v>4.1</v>
          </cell>
          <cell r="F6">
            <v>1</v>
          </cell>
          <cell r="G6">
            <v>4</v>
          </cell>
          <cell r="H6" t="str">
            <v>Скороходов Александр</v>
          </cell>
          <cell r="I6" t="str">
            <v>02.11.1998</v>
          </cell>
          <cell r="J6" t="str">
            <v>КМС</v>
          </cell>
          <cell r="K6" t="str">
            <v>м</v>
          </cell>
          <cell r="L6" t="str">
            <v>М/Ж</v>
          </cell>
          <cell r="N6">
            <v>1</v>
          </cell>
          <cell r="O6" t="str">
            <v>м 1</v>
          </cell>
          <cell r="P6">
            <v>2</v>
          </cell>
          <cell r="Q6">
            <v>30</v>
          </cell>
          <cell r="R6">
            <v>1998</v>
          </cell>
          <cell r="U6">
            <v>600</v>
          </cell>
          <cell r="V6" t="str">
            <v>да</v>
          </cell>
        </row>
        <row r="7">
          <cell r="E7" t="str">
            <v>4.2</v>
          </cell>
          <cell r="F7">
            <v>2</v>
          </cell>
          <cell r="G7">
            <v>7</v>
          </cell>
          <cell r="H7" t="str">
            <v>Самошин Алексей</v>
          </cell>
          <cell r="I7" t="str">
            <v>20.03.1997</v>
          </cell>
          <cell r="J7" t="str">
            <v>КМС</v>
          </cell>
          <cell r="K7" t="str">
            <v>м</v>
          </cell>
          <cell r="L7" t="str">
            <v>М/Ж</v>
          </cell>
          <cell r="N7">
            <v>1</v>
          </cell>
          <cell r="O7" t="str">
            <v>м 1</v>
          </cell>
          <cell r="P7">
            <v>1</v>
          </cell>
          <cell r="Q7">
            <v>30</v>
          </cell>
          <cell r="R7">
            <v>1997</v>
          </cell>
          <cell r="U7">
            <v>600</v>
          </cell>
          <cell r="V7" t="str">
            <v>да</v>
          </cell>
        </row>
        <row r="8">
          <cell r="E8" t="str">
            <v>4.7</v>
          </cell>
          <cell r="F8">
            <v>7</v>
          </cell>
          <cell r="G8">
            <v>24</v>
          </cell>
          <cell r="H8" t="str">
            <v>Михайлов Дмитрий</v>
          </cell>
          <cell r="I8" t="str">
            <v>22.08.1996</v>
          </cell>
          <cell r="J8" t="str">
            <v>I</v>
          </cell>
          <cell r="K8" t="str">
            <v>м</v>
          </cell>
          <cell r="L8" t="str">
            <v>М/Ж</v>
          </cell>
          <cell r="N8">
            <v>1</v>
          </cell>
          <cell r="O8" t="str">
            <v>м 2</v>
          </cell>
          <cell r="P8">
            <v>2</v>
          </cell>
          <cell r="Q8">
            <v>10</v>
          </cell>
          <cell r="R8">
            <v>1996</v>
          </cell>
          <cell r="U8">
            <v>600</v>
          </cell>
          <cell r="V8" t="str">
            <v>да</v>
          </cell>
        </row>
        <row r="9">
          <cell r="E9" t="str">
            <v>4.8</v>
          </cell>
          <cell r="F9">
            <v>8</v>
          </cell>
          <cell r="G9">
            <v>26</v>
          </cell>
          <cell r="H9" t="str">
            <v>Хуркало Сергей</v>
          </cell>
          <cell r="I9" t="str">
            <v>27.06.1996</v>
          </cell>
          <cell r="J9" t="str">
            <v>I</v>
          </cell>
          <cell r="K9" t="str">
            <v>м</v>
          </cell>
          <cell r="L9" t="str">
            <v>М/Ж</v>
          </cell>
          <cell r="N9">
            <v>1</v>
          </cell>
          <cell r="O9" t="str">
            <v>м 2</v>
          </cell>
          <cell r="P9">
            <v>3</v>
          </cell>
          <cell r="Q9">
            <v>10</v>
          </cell>
          <cell r="R9">
            <v>1996</v>
          </cell>
          <cell r="U9">
            <v>600</v>
          </cell>
          <cell r="V9" t="str">
            <v>да</v>
          </cell>
        </row>
        <row r="10">
          <cell r="E10" t="str">
            <v>4.6</v>
          </cell>
          <cell r="F10">
            <v>6</v>
          </cell>
          <cell r="G10">
            <v>20</v>
          </cell>
          <cell r="H10" t="str">
            <v>Виноградов Дмитрий</v>
          </cell>
          <cell r="I10" t="str">
            <v>27.03.1998</v>
          </cell>
          <cell r="J10" t="str">
            <v>II</v>
          </cell>
          <cell r="K10" t="str">
            <v>м</v>
          </cell>
          <cell r="L10" t="str">
            <v>М/Ж</v>
          </cell>
          <cell r="N10">
            <v>1</v>
          </cell>
          <cell r="O10" t="str">
            <v>м 3</v>
          </cell>
          <cell r="P10">
            <v>3</v>
          </cell>
          <cell r="Q10">
            <v>3</v>
          </cell>
          <cell r="R10">
            <v>1998</v>
          </cell>
          <cell r="U10">
            <v>600</v>
          </cell>
          <cell r="V10" t="str">
            <v>да</v>
          </cell>
        </row>
        <row r="11">
          <cell r="E11" t="str">
            <v>4.9</v>
          </cell>
          <cell r="F11">
            <v>9</v>
          </cell>
          <cell r="G11">
            <v>27</v>
          </cell>
          <cell r="H11" t="str">
            <v>Литвинов Александр</v>
          </cell>
          <cell r="I11" t="str">
            <v>02.03.1997</v>
          </cell>
          <cell r="J11" t="str">
            <v>II</v>
          </cell>
          <cell r="K11" t="str">
            <v>м</v>
          </cell>
          <cell r="L11" t="str">
            <v>М/Ж</v>
          </cell>
          <cell r="N11">
            <v>1</v>
          </cell>
          <cell r="O11" t="str">
            <v>м 3</v>
          </cell>
          <cell r="P11">
            <v>3</v>
          </cell>
          <cell r="Q11">
            <v>3</v>
          </cell>
          <cell r="R11">
            <v>1997</v>
          </cell>
          <cell r="U11">
            <v>600</v>
          </cell>
          <cell r="V11" t="str">
            <v>да</v>
          </cell>
        </row>
        <row r="12">
          <cell r="E12" t="str">
            <v>4.3</v>
          </cell>
          <cell r="F12">
            <v>3</v>
          </cell>
          <cell r="G12">
            <v>11</v>
          </cell>
          <cell r="H12" t="str">
            <v>Ильин Илья</v>
          </cell>
          <cell r="I12" t="str">
            <v>02.07.1996</v>
          </cell>
          <cell r="J12" t="str">
            <v>I</v>
          </cell>
          <cell r="K12" t="str">
            <v>м</v>
          </cell>
          <cell r="L12" t="str">
            <v>М/Ж</v>
          </cell>
          <cell r="N12">
            <v>1</v>
          </cell>
          <cell r="O12" t="str">
            <v>см 1</v>
          </cell>
          <cell r="P12">
            <v>1</v>
          </cell>
          <cell r="Q12">
            <v>3</v>
          </cell>
          <cell r="R12">
            <v>1996</v>
          </cell>
          <cell r="U12">
            <v>600</v>
          </cell>
          <cell r="V12" t="str">
            <v>да</v>
          </cell>
          <cell r="W12">
            <v>1</v>
          </cell>
        </row>
        <row r="13">
          <cell r="E13" t="str">
            <v>4.10</v>
          </cell>
          <cell r="F13">
            <v>10</v>
          </cell>
          <cell r="G13">
            <v>67</v>
          </cell>
          <cell r="H13" t="str">
            <v>Челпанова Екатерина</v>
          </cell>
          <cell r="I13" t="str">
            <v>15.11.1995</v>
          </cell>
          <cell r="J13" t="str">
            <v>КМС</v>
          </cell>
          <cell r="K13" t="str">
            <v>ж</v>
          </cell>
          <cell r="L13" t="str">
            <v>М/Ж</v>
          </cell>
          <cell r="N13">
            <v>1</v>
          </cell>
          <cell r="O13" t="str">
            <v>см 1</v>
          </cell>
          <cell r="P13">
            <v>1</v>
          </cell>
          <cell r="Q13">
            <v>10</v>
          </cell>
          <cell r="R13">
            <v>1995</v>
          </cell>
          <cell r="U13">
            <v>600</v>
          </cell>
          <cell r="V13" t="str">
            <v>да</v>
          </cell>
          <cell r="W13">
            <v>1</v>
          </cell>
        </row>
        <row r="14">
          <cell r="E14" t="str">
            <v>4.4</v>
          </cell>
          <cell r="F14">
            <v>4</v>
          </cell>
          <cell r="G14">
            <v>15</v>
          </cell>
          <cell r="H14" t="str">
            <v>Бочанов Кирилл</v>
          </cell>
          <cell r="I14" t="str">
            <v>17.03.1997</v>
          </cell>
          <cell r="J14" t="str">
            <v>I</v>
          </cell>
          <cell r="K14" t="str">
            <v>м</v>
          </cell>
          <cell r="L14" t="str">
            <v>М/Ж</v>
          </cell>
          <cell r="N14">
            <v>1</v>
          </cell>
          <cell r="O14" t="str">
            <v>см 2</v>
          </cell>
          <cell r="P14">
            <v>1</v>
          </cell>
          <cell r="Q14">
            <v>10</v>
          </cell>
          <cell r="R14">
            <v>1997</v>
          </cell>
          <cell r="U14">
            <v>600</v>
          </cell>
          <cell r="V14" t="str">
            <v>да</v>
          </cell>
        </row>
        <row r="15">
          <cell r="E15" t="str">
            <v>4.11</v>
          </cell>
          <cell r="F15">
            <v>11</v>
          </cell>
          <cell r="G15">
            <v>70</v>
          </cell>
          <cell r="H15" t="str">
            <v>Жукова Анна</v>
          </cell>
          <cell r="I15" t="str">
            <v>27.01.1998</v>
          </cell>
          <cell r="J15" t="str">
            <v>I</v>
          </cell>
          <cell r="K15" t="str">
            <v>ж</v>
          </cell>
          <cell r="L15" t="str">
            <v>М/Ж</v>
          </cell>
          <cell r="N15">
            <v>1</v>
          </cell>
          <cell r="O15" t="str">
            <v>см 2</v>
          </cell>
          <cell r="P15">
            <v>2</v>
          </cell>
          <cell r="Q15">
            <v>10</v>
          </cell>
          <cell r="R15">
            <v>1998</v>
          </cell>
          <cell r="U15">
            <v>600</v>
          </cell>
          <cell r="V15" t="str">
            <v>да</v>
          </cell>
        </row>
        <row r="16">
          <cell r="E16" t="str">
            <v>4.5</v>
          </cell>
          <cell r="F16">
            <v>5</v>
          </cell>
          <cell r="G16">
            <v>17</v>
          </cell>
          <cell r="H16" t="str">
            <v>Савицкий Александр</v>
          </cell>
          <cell r="I16" t="str">
            <v>24.05.1998</v>
          </cell>
          <cell r="J16" t="str">
            <v>I</v>
          </cell>
          <cell r="K16" t="str">
            <v>м</v>
          </cell>
          <cell r="L16" t="str">
            <v>М/Ж</v>
          </cell>
          <cell r="N16">
            <v>1</v>
          </cell>
          <cell r="O16" t="str">
            <v>см 3</v>
          </cell>
          <cell r="P16">
            <v>2</v>
          </cell>
          <cell r="Q16">
            <v>10</v>
          </cell>
          <cell r="R16">
            <v>1998</v>
          </cell>
          <cell r="U16">
            <v>600</v>
          </cell>
          <cell r="V16" t="str">
            <v>да</v>
          </cell>
        </row>
        <row r="17">
          <cell r="E17" t="str">
            <v>4.12</v>
          </cell>
          <cell r="F17">
            <v>12</v>
          </cell>
          <cell r="G17">
            <v>73</v>
          </cell>
          <cell r="H17" t="str">
            <v>Лысенко Офелия</v>
          </cell>
          <cell r="I17" t="str">
            <v>11.11.1999</v>
          </cell>
          <cell r="J17" t="str">
            <v>I</v>
          </cell>
          <cell r="K17" t="str">
            <v>ж</v>
          </cell>
          <cell r="L17" t="str">
            <v>М/Ж</v>
          </cell>
          <cell r="N17">
            <v>1</v>
          </cell>
          <cell r="O17" t="str">
            <v>см 3</v>
          </cell>
          <cell r="P17">
            <v>3</v>
          </cell>
          <cell r="Q17">
            <v>10</v>
          </cell>
          <cell r="R17">
            <v>1999</v>
          </cell>
          <cell r="U17">
            <v>600</v>
          </cell>
          <cell r="V17" t="str">
            <v>да</v>
          </cell>
        </row>
        <row r="18">
          <cell r="E18" t="str">
            <v>4.13</v>
          </cell>
          <cell r="F18">
            <v>13</v>
          </cell>
          <cell r="G18">
            <v>33</v>
          </cell>
          <cell r="H18" t="str">
            <v>Дочкин Егор</v>
          </cell>
          <cell r="I18" t="str">
            <v>02.04.1999</v>
          </cell>
          <cell r="J18" t="str">
            <v>II</v>
          </cell>
          <cell r="K18" t="str">
            <v>м</v>
          </cell>
          <cell r="L18" t="str">
            <v>М/Ж</v>
          </cell>
          <cell r="N18" t="str">
            <v>лично</v>
          </cell>
          <cell r="Q18">
            <v>3</v>
          </cell>
          <cell r="R18">
            <v>1999</v>
          </cell>
          <cell r="U18">
            <v>200</v>
          </cell>
          <cell r="V18" t="str">
            <v>да</v>
          </cell>
        </row>
        <row r="19">
          <cell r="E19" t="str">
            <v>3.2</v>
          </cell>
          <cell r="F19">
            <v>2</v>
          </cell>
          <cell r="G19">
            <v>6</v>
          </cell>
          <cell r="H19" t="str">
            <v>Каунов Александр</v>
          </cell>
          <cell r="I19" t="str">
            <v>21.12.1995</v>
          </cell>
          <cell r="J19" t="str">
            <v>II</v>
          </cell>
          <cell r="K19" t="str">
            <v>м</v>
          </cell>
          <cell r="L19" t="str">
            <v>М/Ж</v>
          </cell>
          <cell r="N19">
            <v>1</v>
          </cell>
          <cell r="O19" t="str">
            <v>м 1</v>
          </cell>
          <cell r="Q19">
            <v>3</v>
          </cell>
          <cell r="R19">
            <v>1995</v>
          </cell>
          <cell r="U19">
            <v>400</v>
          </cell>
          <cell r="V19" t="str">
            <v>да</v>
          </cell>
        </row>
        <row r="20">
          <cell r="E20" t="str">
            <v>3.3</v>
          </cell>
          <cell r="F20">
            <v>3</v>
          </cell>
          <cell r="G20">
            <v>9</v>
          </cell>
          <cell r="H20" t="str">
            <v>Бабенко Антон</v>
          </cell>
          <cell r="I20" t="str">
            <v>07.02.1997</v>
          </cell>
          <cell r="J20" t="str">
            <v>II</v>
          </cell>
          <cell r="K20" t="str">
            <v>м</v>
          </cell>
          <cell r="L20" t="str">
            <v>М/Ж</v>
          </cell>
          <cell r="N20">
            <v>1</v>
          </cell>
          <cell r="O20" t="str">
            <v>м 1</v>
          </cell>
          <cell r="Q20">
            <v>3</v>
          </cell>
          <cell r="R20">
            <v>1997</v>
          </cell>
          <cell r="U20">
            <v>400</v>
          </cell>
          <cell r="V20" t="str">
            <v>да</v>
          </cell>
        </row>
        <row r="21">
          <cell r="E21" t="str">
            <v>3.4</v>
          </cell>
          <cell r="F21">
            <v>4</v>
          </cell>
          <cell r="G21">
            <v>13</v>
          </cell>
          <cell r="H21" t="str">
            <v>Луговцов Андрей</v>
          </cell>
          <cell r="I21" t="str">
            <v>19.11.1997</v>
          </cell>
          <cell r="J21" t="str">
            <v>II</v>
          </cell>
          <cell r="K21" t="str">
            <v>м</v>
          </cell>
          <cell r="L21" t="str">
            <v>М/Ж</v>
          </cell>
          <cell r="N21">
            <v>1</v>
          </cell>
          <cell r="O21" t="str">
            <v>см 1</v>
          </cell>
          <cell r="Q21">
            <v>3</v>
          </cell>
          <cell r="R21">
            <v>1997</v>
          </cell>
          <cell r="U21">
            <v>400</v>
          </cell>
          <cell r="V21" t="str">
            <v>да</v>
          </cell>
        </row>
        <row r="22">
          <cell r="E22" t="str">
            <v>3.5</v>
          </cell>
          <cell r="F22">
            <v>5</v>
          </cell>
          <cell r="G22">
            <v>59</v>
          </cell>
          <cell r="H22" t="str">
            <v>Прокопчук Алёна</v>
          </cell>
          <cell r="I22" t="str">
            <v>15.08.1997</v>
          </cell>
          <cell r="J22" t="str">
            <v>II</v>
          </cell>
          <cell r="K22" t="str">
            <v>ж</v>
          </cell>
          <cell r="L22" t="str">
            <v>М/Ж</v>
          </cell>
          <cell r="N22">
            <v>1</v>
          </cell>
          <cell r="O22" t="str">
            <v>см 1</v>
          </cell>
          <cell r="Q22">
            <v>3</v>
          </cell>
          <cell r="R22">
            <v>1997</v>
          </cell>
          <cell r="U22">
            <v>400</v>
          </cell>
          <cell r="V22" t="str">
            <v>да</v>
          </cell>
        </row>
        <row r="23">
          <cell r="E23" t="str">
            <v>3.1</v>
          </cell>
          <cell r="F23">
            <v>1</v>
          </cell>
          <cell r="G23">
            <v>1</v>
          </cell>
          <cell r="H23" t="str">
            <v>Серебренников Артём</v>
          </cell>
          <cell r="I23" t="str">
            <v>18.02.1996</v>
          </cell>
          <cell r="J23" t="str">
            <v>II</v>
          </cell>
          <cell r="K23" t="str">
            <v>м</v>
          </cell>
          <cell r="L23" t="str">
            <v>М/Ж</v>
          </cell>
          <cell r="N23">
            <v>1</v>
          </cell>
          <cell r="Q23">
            <v>3</v>
          </cell>
          <cell r="R23">
            <v>1996</v>
          </cell>
          <cell r="U23">
            <v>200</v>
          </cell>
          <cell r="V23" t="str">
            <v>да</v>
          </cell>
        </row>
        <row r="24">
          <cell r="E24" t="str">
            <v>2.9</v>
          </cell>
          <cell r="F24">
            <v>9</v>
          </cell>
          <cell r="G24">
            <v>25</v>
          </cell>
          <cell r="H24" t="str">
            <v>Кос Александр</v>
          </cell>
          <cell r="I24" t="str">
            <v>29.04.1998</v>
          </cell>
          <cell r="J24" t="str">
            <v>II</v>
          </cell>
          <cell r="K24" t="str">
            <v>м</v>
          </cell>
          <cell r="L24" t="str">
            <v>М/Ж</v>
          </cell>
          <cell r="N24">
            <v>1</v>
          </cell>
          <cell r="O24" t="str">
            <v/>
          </cell>
          <cell r="P24">
            <v>3</v>
          </cell>
          <cell r="Q24">
            <v>3</v>
          </cell>
          <cell r="R24">
            <v>1998</v>
          </cell>
          <cell r="U24">
            <v>400</v>
          </cell>
          <cell r="V24" t="str">
            <v>да</v>
          </cell>
        </row>
        <row r="25">
          <cell r="E25" t="str">
            <v>2.10</v>
          </cell>
          <cell r="F25">
            <v>10</v>
          </cell>
          <cell r="G25">
            <v>64</v>
          </cell>
          <cell r="H25" t="str">
            <v>Плотникова Юлия</v>
          </cell>
          <cell r="I25" t="str">
            <v>1998</v>
          </cell>
          <cell r="J25" t="str">
            <v>II</v>
          </cell>
          <cell r="K25" t="str">
            <v>ж</v>
          </cell>
          <cell r="L25" t="str">
            <v>М/Ж</v>
          </cell>
          <cell r="N25">
            <v>1</v>
          </cell>
          <cell r="O25" t="str">
            <v/>
          </cell>
          <cell r="P25">
            <v>3</v>
          </cell>
          <cell r="Q25">
            <v>3</v>
          </cell>
          <cell r="R25">
            <v>1998</v>
          </cell>
          <cell r="U25">
            <v>400</v>
          </cell>
          <cell r="V25" t="str">
            <v>да</v>
          </cell>
        </row>
        <row r="26">
          <cell r="E26" t="str">
            <v>2.3</v>
          </cell>
          <cell r="F26">
            <v>3</v>
          </cell>
          <cell r="G26">
            <v>8</v>
          </cell>
          <cell r="H26" t="str">
            <v>Фельдман Максим</v>
          </cell>
          <cell r="I26" t="str">
            <v>15.07.1996</v>
          </cell>
          <cell r="J26" t="str">
            <v>II</v>
          </cell>
          <cell r="K26" t="str">
            <v>м</v>
          </cell>
          <cell r="L26" t="str">
            <v>М/Ж</v>
          </cell>
          <cell r="N26">
            <v>1</v>
          </cell>
          <cell r="O26" t="str">
            <v>м 2</v>
          </cell>
          <cell r="P26">
            <v>1</v>
          </cell>
          <cell r="Q26">
            <v>3</v>
          </cell>
          <cell r="R26">
            <v>1996</v>
          </cell>
          <cell r="U26">
            <v>600</v>
          </cell>
          <cell r="V26" t="str">
            <v>да</v>
          </cell>
        </row>
        <row r="27">
          <cell r="E27" t="str">
            <v>2.4</v>
          </cell>
          <cell r="F27">
            <v>4</v>
          </cell>
          <cell r="G27">
            <v>12</v>
          </cell>
          <cell r="H27" t="str">
            <v>Янин Антон</v>
          </cell>
          <cell r="I27" t="str">
            <v>19.03.1996</v>
          </cell>
          <cell r="J27" t="str">
            <v>II</v>
          </cell>
          <cell r="K27" t="str">
            <v>м</v>
          </cell>
          <cell r="L27" t="str">
            <v>М/Ж</v>
          </cell>
          <cell r="N27">
            <v>1</v>
          </cell>
          <cell r="O27" t="str">
            <v>м 2</v>
          </cell>
          <cell r="P27">
            <v>1</v>
          </cell>
          <cell r="Q27">
            <v>3</v>
          </cell>
          <cell r="R27">
            <v>1996</v>
          </cell>
          <cell r="U27">
            <v>600</v>
          </cell>
          <cell r="V27" t="str">
            <v>да</v>
          </cell>
        </row>
        <row r="28">
          <cell r="E28" t="str">
            <v>2.5</v>
          </cell>
          <cell r="F28">
            <v>5</v>
          </cell>
          <cell r="G28">
            <v>16</v>
          </cell>
          <cell r="H28" t="str">
            <v>Кавуровский Даниэль</v>
          </cell>
          <cell r="I28" t="str">
            <v>07.02.1997</v>
          </cell>
          <cell r="J28" t="str">
            <v>II</v>
          </cell>
          <cell r="K28" t="str">
            <v>м</v>
          </cell>
          <cell r="L28" t="str">
            <v>М/Ж</v>
          </cell>
          <cell r="N28">
            <v>1</v>
          </cell>
          <cell r="O28" t="str">
            <v>м 3</v>
          </cell>
          <cell r="P28">
            <v>2</v>
          </cell>
          <cell r="Q28">
            <v>3</v>
          </cell>
          <cell r="R28">
            <v>1997</v>
          </cell>
          <cell r="U28">
            <v>600</v>
          </cell>
          <cell r="V28" t="str">
            <v>да</v>
          </cell>
        </row>
        <row r="29">
          <cell r="E29" t="str">
            <v>2.6</v>
          </cell>
          <cell r="F29">
            <v>6</v>
          </cell>
          <cell r="G29">
            <v>19</v>
          </cell>
          <cell r="H29" t="str">
            <v>Пророков Алексей</v>
          </cell>
          <cell r="I29" t="str">
            <v>09.09.1998</v>
          </cell>
          <cell r="J29" t="str">
            <v>II</v>
          </cell>
          <cell r="K29" t="str">
            <v>м</v>
          </cell>
          <cell r="L29" t="str">
            <v>М/Ж</v>
          </cell>
          <cell r="O29" t="str">
            <v>м 3</v>
          </cell>
          <cell r="P29">
            <v>2</v>
          </cell>
          <cell r="Q29">
            <v>3</v>
          </cell>
          <cell r="R29">
            <v>1998</v>
          </cell>
          <cell r="U29">
            <v>400</v>
          </cell>
          <cell r="V29" t="str">
            <v>да</v>
          </cell>
        </row>
        <row r="30">
          <cell r="E30" t="str">
            <v>2.11</v>
          </cell>
          <cell r="F30">
            <v>11</v>
          </cell>
          <cell r="G30">
            <v>29</v>
          </cell>
          <cell r="H30" t="str">
            <v>Логушев Даниил</v>
          </cell>
          <cell r="I30" t="str">
            <v>31.01.1999</v>
          </cell>
          <cell r="J30" t="str">
            <v>II</v>
          </cell>
          <cell r="K30" t="str">
            <v>м</v>
          </cell>
          <cell r="L30" t="str">
            <v>М/Ж</v>
          </cell>
          <cell r="N30">
            <v>1</v>
          </cell>
          <cell r="O30" t="str">
            <v>м 5</v>
          </cell>
          <cell r="P30">
            <v>3</v>
          </cell>
          <cell r="Q30">
            <v>3</v>
          </cell>
          <cell r="R30">
            <v>1999</v>
          </cell>
          <cell r="U30">
            <v>600</v>
          </cell>
          <cell r="V30" t="str">
            <v>да</v>
          </cell>
        </row>
        <row r="31">
          <cell r="E31" t="str">
            <v>2.12</v>
          </cell>
          <cell r="F31">
            <v>12</v>
          </cell>
          <cell r="G31">
            <v>31</v>
          </cell>
          <cell r="H31" t="str">
            <v>Ивакин Владимир</v>
          </cell>
          <cell r="I31" t="str">
            <v>04.10.1996</v>
          </cell>
          <cell r="J31" t="str">
            <v>II</v>
          </cell>
          <cell r="K31" t="str">
            <v>м</v>
          </cell>
          <cell r="L31" t="str">
            <v>М/Ж</v>
          </cell>
          <cell r="N31">
            <v>1</v>
          </cell>
          <cell r="O31" t="str">
            <v>м 5</v>
          </cell>
          <cell r="P31">
            <v>3</v>
          </cell>
          <cell r="Q31">
            <v>3</v>
          </cell>
          <cell r="R31">
            <v>1996</v>
          </cell>
          <cell r="U31">
            <v>600</v>
          </cell>
          <cell r="V31" t="str">
            <v>да</v>
          </cell>
        </row>
        <row r="32">
          <cell r="E32" t="str">
            <v>2.1</v>
          </cell>
          <cell r="F32">
            <v>1</v>
          </cell>
          <cell r="G32">
            <v>3</v>
          </cell>
          <cell r="H32" t="str">
            <v>Воронов Кирилл </v>
          </cell>
          <cell r="I32" t="str">
            <v>13.04.1993</v>
          </cell>
          <cell r="J32" t="str">
            <v>КМС</v>
          </cell>
          <cell r="K32" t="str">
            <v>м</v>
          </cell>
          <cell r="L32" t="str">
            <v>М/Ж</v>
          </cell>
          <cell r="N32">
            <v>1</v>
          </cell>
          <cell r="O32" t="str">
            <v>см 1</v>
          </cell>
          <cell r="P32">
            <v>1</v>
          </cell>
          <cell r="Q32">
            <v>30</v>
          </cell>
          <cell r="R32">
            <v>1993</v>
          </cell>
          <cell r="U32">
            <v>600</v>
          </cell>
          <cell r="V32" t="str">
            <v>да</v>
          </cell>
        </row>
        <row r="33">
          <cell r="E33" t="str">
            <v>2.2</v>
          </cell>
          <cell r="F33">
            <v>2</v>
          </cell>
          <cell r="G33">
            <v>58</v>
          </cell>
          <cell r="H33" t="str">
            <v>Терновых Светлана</v>
          </cell>
          <cell r="I33" t="str">
            <v>08.06.1990</v>
          </cell>
          <cell r="J33" t="str">
            <v>II</v>
          </cell>
          <cell r="K33" t="str">
            <v>ж</v>
          </cell>
          <cell r="L33" t="str">
            <v>М/Ж</v>
          </cell>
          <cell r="N33">
            <v>1</v>
          </cell>
          <cell r="O33" t="str">
            <v>см 1</v>
          </cell>
          <cell r="P33">
            <v>1</v>
          </cell>
          <cell r="Q33">
            <v>3</v>
          </cell>
          <cell r="R33">
            <v>1990</v>
          </cell>
          <cell r="U33">
            <v>600</v>
          </cell>
          <cell r="V33" t="str">
            <v>да</v>
          </cell>
        </row>
        <row r="34">
          <cell r="E34" t="str">
            <v>2.7</v>
          </cell>
          <cell r="F34">
            <v>7</v>
          </cell>
          <cell r="G34">
            <v>22</v>
          </cell>
          <cell r="H34" t="str">
            <v>Зарипов Рустам</v>
          </cell>
          <cell r="I34" t="str">
            <v>11.10.1998</v>
          </cell>
          <cell r="J34" t="str">
            <v>II</v>
          </cell>
          <cell r="K34" t="str">
            <v>м</v>
          </cell>
          <cell r="L34" t="str">
            <v>М/Ж</v>
          </cell>
          <cell r="O34" t="str">
            <v>см 4</v>
          </cell>
          <cell r="P34">
            <v>2</v>
          </cell>
          <cell r="Q34">
            <v>3</v>
          </cell>
          <cell r="R34">
            <v>1998</v>
          </cell>
          <cell r="U34">
            <v>400</v>
          </cell>
          <cell r="V34" t="str">
            <v>да</v>
          </cell>
        </row>
        <row r="35">
          <cell r="E35" t="str">
            <v>2.8</v>
          </cell>
          <cell r="F35">
            <v>8</v>
          </cell>
          <cell r="G35">
            <v>61</v>
          </cell>
          <cell r="H35" t="str">
            <v>Кулагина Дарья</v>
          </cell>
          <cell r="I35" t="str">
            <v>25.05.1998</v>
          </cell>
          <cell r="J35" t="str">
            <v>II</v>
          </cell>
          <cell r="K35" t="str">
            <v>ж</v>
          </cell>
          <cell r="L35" t="str">
            <v>М/Ж</v>
          </cell>
          <cell r="N35">
            <v>1</v>
          </cell>
          <cell r="O35" t="str">
            <v>см 4</v>
          </cell>
          <cell r="P35">
            <v>2</v>
          </cell>
          <cell r="Q35">
            <v>3</v>
          </cell>
          <cell r="R35">
            <v>1998</v>
          </cell>
          <cell r="U35">
            <v>600</v>
          </cell>
          <cell r="V35" t="str">
            <v>да</v>
          </cell>
        </row>
        <row r="36">
          <cell r="E36" t="str">
            <v>1.1</v>
          </cell>
          <cell r="F36">
            <v>1</v>
          </cell>
          <cell r="G36">
            <v>2</v>
          </cell>
          <cell r="H36" t="str">
            <v>Чепиков Илья </v>
          </cell>
          <cell r="I36" t="str">
            <v>29.08.1998</v>
          </cell>
          <cell r="J36" t="str">
            <v>I</v>
          </cell>
          <cell r="K36" t="str">
            <v>м</v>
          </cell>
          <cell r="L36" t="str">
            <v>М/Ж</v>
          </cell>
          <cell r="N36">
            <v>1</v>
          </cell>
          <cell r="O36" t="str">
            <v>м 1</v>
          </cell>
          <cell r="P36">
            <v>1</v>
          </cell>
          <cell r="Q36">
            <v>10</v>
          </cell>
          <cell r="R36">
            <v>1998</v>
          </cell>
          <cell r="U36">
            <v>600</v>
          </cell>
          <cell r="V36" t="str">
            <v>да</v>
          </cell>
        </row>
        <row r="37">
          <cell r="E37" t="str">
            <v>1.2</v>
          </cell>
          <cell r="F37">
            <v>2</v>
          </cell>
          <cell r="G37">
            <v>5</v>
          </cell>
          <cell r="H37" t="str">
            <v>Кучерявый Илья </v>
          </cell>
          <cell r="I37" t="str">
            <v>12.01.1999</v>
          </cell>
          <cell r="J37" t="str">
            <v>I</v>
          </cell>
          <cell r="K37" t="str">
            <v>м</v>
          </cell>
          <cell r="L37" t="str">
            <v>М/Ж</v>
          </cell>
          <cell r="N37">
            <v>1</v>
          </cell>
          <cell r="O37" t="str">
            <v>м 1</v>
          </cell>
          <cell r="P37">
            <v>1</v>
          </cell>
          <cell r="Q37">
            <v>10</v>
          </cell>
          <cell r="R37">
            <v>1999</v>
          </cell>
          <cell r="U37">
            <v>600</v>
          </cell>
          <cell r="V37" t="str">
            <v>да</v>
          </cell>
        </row>
        <row r="38">
          <cell r="E38" t="str">
            <v>1.3</v>
          </cell>
          <cell r="F38">
            <v>3</v>
          </cell>
          <cell r="G38">
            <v>10</v>
          </cell>
          <cell r="H38" t="str">
            <v>Одзял Михаил </v>
          </cell>
          <cell r="I38" t="str">
            <v>30.03.1997</v>
          </cell>
          <cell r="J38" t="str">
            <v>I</v>
          </cell>
          <cell r="K38" t="str">
            <v>м</v>
          </cell>
          <cell r="L38" t="str">
            <v>М/Ж</v>
          </cell>
          <cell r="N38">
            <v>1</v>
          </cell>
          <cell r="O38" t="str">
            <v>м 2</v>
          </cell>
          <cell r="P38">
            <v>2</v>
          </cell>
          <cell r="Q38">
            <v>10</v>
          </cell>
          <cell r="R38">
            <v>1997</v>
          </cell>
          <cell r="U38">
            <v>600</v>
          </cell>
          <cell r="V38" t="str">
            <v>да</v>
          </cell>
        </row>
        <row r="39">
          <cell r="E39" t="str">
            <v>1.4</v>
          </cell>
          <cell r="F39">
            <v>4</v>
          </cell>
          <cell r="G39">
            <v>14</v>
          </cell>
          <cell r="H39" t="str">
            <v>Романов Даниил </v>
          </cell>
          <cell r="I39" t="str">
            <v>10.06.1997</v>
          </cell>
          <cell r="J39" t="str">
            <v>I</v>
          </cell>
          <cell r="K39" t="str">
            <v>м</v>
          </cell>
          <cell r="L39" t="str">
            <v>М/Ж</v>
          </cell>
          <cell r="N39">
            <v>1</v>
          </cell>
          <cell r="O39" t="str">
            <v>м 2</v>
          </cell>
          <cell r="P39">
            <v>2</v>
          </cell>
          <cell r="Q39">
            <v>10</v>
          </cell>
          <cell r="R39">
            <v>1997</v>
          </cell>
          <cell r="U39">
            <v>600</v>
          </cell>
          <cell r="V39" t="str">
            <v>да</v>
          </cell>
        </row>
        <row r="40">
          <cell r="E40" t="str">
            <v>1.5</v>
          </cell>
          <cell r="F40">
            <v>5</v>
          </cell>
          <cell r="G40">
            <v>18</v>
          </cell>
          <cell r="H40" t="str">
            <v>Сенотрусов Вячеслав </v>
          </cell>
          <cell r="I40" t="str">
            <v>29.01.1990</v>
          </cell>
          <cell r="J40" t="str">
            <v>КМС</v>
          </cell>
          <cell r="K40" t="str">
            <v>м</v>
          </cell>
          <cell r="L40" t="str">
            <v>М/Ж</v>
          </cell>
          <cell r="N40">
            <v>1</v>
          </cell>
          <cell r="O40" t="str">
            <v>м 3</v>
          </cell>
          <cell r="P40">
            <v>3</v>
          </cell>
          <cell r="Q40">
            <v>30</v>
          </cell>
          <cell r="R40">
            <v>1990</v>
          </cell>
          <cell r="U40">
            <v>600</v>
          </cell>
          <cell r="V40" t="str">
            <v>да</v>
          </cell>
        </row>
        <row r="41">
          <cell r="E41" t="str">
            <v>1.6</v>
          </cell>
          <cell r="F41">
            <v>6</v>
          </cell>
          <cell r="G41">
            <v>21</v>
          </cell>
          <cell r="H41" t="str">
            <v>Польской Александр</v>
          </cell>
          <cell r="I41" t="str">
            <v>22.04.1998</v>
          </cell>
          <cell r="J41" t="str">
            <v>I</v>
          </cell>
          <cell r="K41" t="str">
            <v>м</v>
          </cell>
          <cell r="L41" t="str">
            <v>М/Ж</v>
          </cell>
          <cell r="N41">
            <v>1</v>
          </cell>
          <cell r="O41" t="str">
            <v>м 3</v>
          </cell>
          <cell r="P41">
            <v>3</v>
          </cell>
          <cell r="Q41">
            <v>10</v>
          </cell>
          <cell r="R41">
            <v>1998</v>
          </cell>
          <cell r="U41">
            <v>600</v>
          </cell>
          <cell r="V41" t="str">
            <v>да</v>
          </cell>
        </row>
        <row r="42">
          <cell r="E42" t="str">
            <v>1.7</v>
          </cell>
          <cell r="F42">
            <v>7</v>
          </cell>
          <cell r="G42">
            <v>23</v>
          </cell>
          <cell r="H42" t="str">
            <v>Рейман Руслан </v>
          </cell>
          <cell r="I42" t="str">
            <v>15.09.1997</v>
          </cell>
          <cell r="J42" t="str">
            <v>I</v>
          </cell>
          <cell r="K42" t="str">
            <v>м</v>
          </cell>
          <cell r="L42" t="str">
            <v>М/Ж</v>
          </cell>
          <cell r="N42">
            <v>1</v>
          </cell>
          <cell r="O42" t="str">
            <v>см 1</v>
          </cell>
          <cell r="P42">
            <v>1</v>
          </cell>
          <cell r="Q42">
            <v>10</v>
          </cell>
          <cell r="R42">
            <v>1997</v>
          </cell>
          <cell r="U42">
            <v>600</v>
          </cell>
          <cell r="V42" t="str">
            <v>да</v>
          </cell>
        </row>
        <row r="43">
          <cell r="E43" t="str">
            <v>1.8</v>
          </cell>
          <cell r="F43">
            <v>8</v>
          </cell>
          <cell r="G43">
            <v>63</v>
          </cell>
          <cell r="H43" t="str">
            <v>Романова Юлия</v>
          </cell>
          <cell r="I43" t="str">
            <v>24.10.1996</v>
          </cell>
          <cell r="J43" t="str">
            <v>I</v>
          </cell>
          <cell r="K43" t="str">
            <v>ж</v>
          </cell>
          <cell r="L43" t="str">
            <v>М/Ж</v>
          </cell>
          <cell r="N43">
            <v>1</v>
          </cell>
          <cell r="O43" t="str">
            <v>см 1</v>
          </cell>
          <cell r="P43">
            <v>1</v>
          </cell>
          <cell r="Q43">
            <v>10</v>
          </cell>
          <cell r="R43">
            <v>1996</v>
          </cell>
          <cell r="U43">
            <v>600</v>
          </cell>
          <cell r="V43" t="str">
            <v>да</v>
          </cell>
        </row>
        <row r="44">
          <cell r="E44" t="str">
            <v>1.9</v>
          </cell>
          <cell r="F44">
            <v>9</v>
          </cell>
          <cell r="G44">
            <v>28</v>
          </cell>
          <cell r="H44" t="str">
            <v>Киле Сергей</v>
          </cell>
          <cell r="I44" t="str">
            <v>09.05.1996</v>
          </cell>
          <cell r="J44" t="str">
            <v>I</v>
          </cell>
          <cell r="K44" t="str">
            <v>м</v>
          </cell>
          <cell r="L44" t="str">
            <v>М/Ж</v>
          </cell>
          <cell r="N44">
            <v>1</v>
          </cell>
          <cell r="O44" t="str">
            <v>см 2</v>
          </cell>
          <cell r="P44">
            <v>2</v>
          </cell>
          <cell r="Q44">
            <v>10</v>
          </cell>
          <cell r="R44">
            <v>1996</v>
          </cell>
          <cell r="U44">
            <v>600</v>
          </cell>
          <cell r="V44" t="str">
            <v>да</v>
          </cell>
        </row>
        <row r="45">
          <cell r="E45" t="str">
            <v>1.10</v>
          </cell>
          <cell r="F45">
            <v>10</v>
          </cell>
          <cell r="G45">
            <v>66</v>
          </cell>
          <cell r="H45" t="str">
            <v>Никитина Яна </v>
          </cell>
          <cell r="I45" t="str">
            <v>01.11.1996</v>
          </cell>
          <cell r="J45" t="str">
            <v>I</v>
          </cell>
          <cell r="K45" t="str">
            <v>ж</v>
          </cell>
          <cell r="L45" t="str">
            <v>М/Ж</v>
          </cell>
          <cell r="N45">
            <v>1</v>
          </cell>
          <cell r="O45" t="str">
            <v>см 2</v>
          </cell>
          <cell r="P45">
            <v>2</v>
          </cell>
          <cell r="Q45">
            <v>10</v>
          </cell>
          <cell r="R45">
            <v>1996</v>
          </cell>
          <cell r="U45">
            <v>600</v>
          </cell>
          <cell r="V45" t="str">
            <v>да</v>
          </cell>
        </row>
        <row r="46">
          <cell r="E46" t="str">
            <v>1.11</v>
          </cell>
          <cell r="F46">
            <v>11</v>
          </cell>
          <cell r="G46">
            <v>68</v>
          </cell>
          <cell r="H46" t="str">
            <v>Копылова Марина</v>
          </cell>
          <cell r="I46" t="str">
            <v>15.10.1998</v>
          </cell>
          <cell r="J46" t="str">
            <v>I</v>
          </cell>
          <cell r="K46" t="str">
            <v>ж</v>
          </cell>
          <cell r="L46" t="str">
            <v>М/Ж</v>
          </cell>
          <cell r="N46">
            <v>1</v>
          </cell>
          <cell r="O46" t="str">
            <v>см 3</v>
          </cell>
          <cell r="P46">
            <v>3</v>
          </cell>
          <cell r="Q46">
            <v>10</v>
          </cell>
          <cell r="R46">
            <v>1998</v>
          </cell>
          <cell r="U46">
            <v>600</v>
          </cell>
          <cell r="V46" t="str">
            <v>да</v>
          </cell>
        </row>
        <row r="47">
          <cell r="E47" t="str">
            <v>1.12</v>
          </cell>
          <cell r="F47">
            <v>12</v>
          </cell>
          <cell r="G47">
            <v>32</v>
          </cell>
          <cell r="H47" t="str">
            <v>Крылов Александр</v>
          </cell>
          <cell r="I47" t="str">
            <v>10.12.1997</v>
          </cell>
          <cell r="J47" t="str">
            <v>I</v>
          </cell>
          <cell r="K47" t="str">
            <v>м</v>
          </cell>
          <cell r="L47" t="str">
            <v>М/Ж</v>
          </cell>
          <cell r="N47">
            <v>1</v>
          </cell>
          <cell r="O47" t="str">
            <v>см 3</v>
          </cell>
          <cell r="P47">
            <v>3</v>
          </cell>
          <cell r="Q47">
            <v>10</v>
          </cell>
          <cell r="R47">
            <v>1997</v>
          </cell>
          <cell r="U47">
            <v>600</v>
          </cell>
          <cell r="V47" t="str">
            <v>да</v>
          </cell>
        </row>
        <row r="48">
          <cell r="E48" t="str">
            <v>1.</v>
          </cell>
          <cell r="G48">
            <v>71</v>
          </cell>
          <cell r="H48" t="str">
            <v>Скотельник Стефания</v>
          </cell>
          <cell r="I48" t="str">
            <v>02.07.1995</v>
          </cell>
          <cell r="J48" t="str">
            <v>КМС</v>
          </cell>
          <cell r="K48" t="str">
            <v>ж</v>
          </cell>
          <cell r="L48" t="str">
            <v>М/Ж</v>
          </cell>
          <cell r="N48" t="str">
            <v>лично</v>
          </cell>
          <cell r="O48" t="str">
            <v>см 1</v>
          </cell>
          <cell r="P48">
            <v>1</v>
          </cell>
          <cell r="Q48">
            <v>30</v>
          </cell>
          <cell r="R48">
            <v>1995</v>
          </cell>
          <cell r="U48">
            <v>600</v>
          </cell>
        </row>
        <row r="49">
          <cell r="E49" t="str">
            <v>1.</v>
          </cell>
          <cell r="G49">
            <v>37</v>
          </cell>
          <cell r="H49" t="str">
            <v>Шестопалько Кирилл</v>
          </cell>
          <cell r="I49" t="str">
            <v>17.08.1997</v>
          </cell>
          <cell r="J49" t="str">
            <v>I</v>
          </cell>
          <cell r="K49" t="str">
            <v>м</v>
          </cell>
          <cell r="L49" t="str">
            <v>М/Ж</v>
          </cell>
          <cell r="N49" t="str">
            <v>лично</v>
          </cell>
          <cell r="O49" t="str">
            <v>см 1</v>
          </cell>
          <cell r="P49">
            <v>1</v>
          </cell>
          <cell r="Q49">
            <v>10</v>
          </cell>
          <cell r="R49">
            <v>1997</v>
          </cell>
          <cell r="U49">
            <v>600</v>
          </cell>
        </row>
        <row r="50">
          <cell r="E50" t="str">
            <v>1.</v>
          </cell>
          <cell r="G50">
            <v>41</v>
          </cell>
          <cell r="H50" t="str">
            <v>Малинин Антон</v>
          </cell>
          <cell r="I50" t="str">
            <v>07.05.1996</v>
          </cell>
          <cell r="J50" t="str">
            <v>КМС</v>
          </cell>
          <cell r="K50" t="str">
            <v>м</v>
          </cell>
          <cell r="L50" t="str">
            <v>М/Ж</v>
          </cell>
          <cell r="N50" t="str">
            <v>лично</v>
          </cell>
          <cell r="O50" t="str">
            <v>м 1</v>
          </cell>
          <cell r="P50">
            <v>1</v>
          </cell>
          <cell r="Q50">
            <v>30</v>
          </cell>
          <cell r="R50">
            <v>1996</v>
          </cell>
          <cell r="U50">
            <v>600</v>
          </cell>
        </row>
        <row r="51">
          <cell r="E51" t="str">
            <v>1.</v>
          </cell>
          <cell r="G51">
            <v>45</v>
          </cell>
          <cell r="H51" t="str">
            <v>Ковалев Евгений</v>
          </cell>
          <cell r="I51" t="str">
            <v>13.07.1999</v>
          </cell>
          <cell r="J51" t="str">
            <v>I</v>
          </cell>
          <cell r="K51" t="str">
            <v>м</v>
          </cell>
          <cell r="L51" t="str">
            <v>М/Ж</v>
          </cell>
          <cell r="N51" t="str">
            <v>лично</v>
          </cell>
          <cell r="O51" t="str">
            <v>м 1</v>
          </cell>
          <cell r="P51">
            <v>1</v>
          </cell>
          <cell r="Q51">
            <v>10</v>
          </cell>
          <cell r="R51">
            <v>1999</v>
          </cell>
          <cell r="U51">
            <v>600</v>
          </cell>
        </row>
        <row r="52">
          <cell r="E52" t="str">
            <v>1.</v>
          </cell>
          <cell r="G52">
            <v>78</v>
          </cell>
          <cell r="H52" t="str">
            <v>Соколова Маргарита</v>
          </cell>
          <cell r="I52" t="str">
            <v>28.08.1997</v>
          </cell>
          <cell r="J52" t="str">
            <v>I</v>
          </cell>
          <cell r="K52" t="str">
            <v>ж</v>
          </cell>
          <cell r="L52" t="str">
            <v>М/Ж</v>
          </cell>
          <cell r="N52" t="str">
            <v>лично</v>
          </cell>
          <cell r="O52" t="str">
            <v>см 2</v>
          </cell>
          <cell r="P52">
            <v>2</v>
          </cell>
          <cell r="Q52">
            <v>10</v>
          </cell>
          <cell r="R52">
            <v>1997</v>
          </cell>
          <cell r="U52">
            <v>600</v>
          </cell>
        </row>
        <row r="53">
          <cell r="E53" t="str">
            <v>1.</v>
          </cell>
          <cell r="G53">
            <v>49</v>
          </cell>
          <cell r="H53" t="str">
            <v>Шабатин Валерий</v>
          </cell>
          <cell r="I53" t="str">
            <v>16.11.1998</v>
          </cell>
          <cell r="J53" t="str">
            <v>КМС</v>
          </cell>
          <cell r="K53" t="str">
            <v>м</v>
          </cell>
          <cell r="L53" t="str">
            <v>М/Ж</v>
          </cell>
          <cell r="N53" t="str">
            <v>лично</v>
          </cell>
          <cell r="O53" t="str">
            <v>см 2</v>
          </cell>
          <cell r="P53">
            <v>2</v>
          </cell>
          <cell r="Q53">
            <v>30</v>
          </cell>
          <cell r="R53">
            <v>1998</v>
          </cell>
          <cell r="U53">
            <v>600</v>
          </cell>
        </row>
        <row r="54">
          <cell r="E54" t="str">
            <v>1.</v>
          </cell>
          <cell r="G54">
            <v>51</v>
          </cell>
          <cell r="H54" t="str">
            <v>Ожогин Дмитрий</v>
          </cell>
          <cell r="I54" t="str">
            <v>27.09.2000</v>
          </cell>
          <cell r="J54" t="str">
            <v>I</v>
          </cell>
          <cell r="K54" t="str">
            <v>м</v>
          </cell>
          <cell r="L54" t="str">
            <v>М/Ж</v>
          </cell>
          <cell r="N54" t="str">
            <v>лично</v>
          </cell>
          <cell r="O54" t="str">
            <v>м 2</v>
          </cell>
          <cell r="P54">
            <v>2</v>
          </cell>
          <cell r="Q54">
            <v>10</v>
          </cell>
          <cell r="R54">
            <v>2000</v>
          </cell>
          <cell r="U54">
            <v>600</v>
          </cell>
        </row>
        <row r="55">
          <cell r="E55" t="str">
            <v>1.</v>
          </cell>
          <cell r="G55">
            <v>54</v>
          </cell>
          <cell r="H55" t="str">
            <v>Кудьяров Глеб</v>
          </cell>
          <cell r="I55" t="str">
            <v>24.04.2000</v>
          </cell>
          <cell r="J55" t="str">
            <v>II</v>
          </cell>
          <cell r="K55" t="str">
            <v>м</v>
          </cell>
          <cell r="L55" t="str">
            <v>М/Ж</v>
          </cell>
          <cell r="N55" t="str">
            <v>лично</v>
          </cell>
          <cell r="O55" t="str">
            <v>м 2</v>
          </cell>
          <cell r="P55">
            <v>2</v>
          </cell>
          <cell r="Q55">
            <v>3</v>
          </cell>
          <cell r="R55">
            <v>2000</v>
          </cell>
          <cell r="U55">
            <v>600</v>
          </cell>
        </row>
        <row r="56">
          <cell r="E56" t="str">
            <v>1.</v>
          </cell>
          <cell r="G56">
            <v>36</v>
          </cell>
          <cell r="H56" t="str">
            <v>Бухта Олег</v>
          </cell>
          <cell r="I56" t="str">
            <v>1994</v>
          </cell>
          <cell r="J56" t="str">
            <v>КМС</v>
          </cell>
          <cell r="K56" t="str">
            <v>м</v>
          </cell>
          <cell r="L56" t="str">
            <v>М/Ж</v>
          </cell>
          <cell r="N56" t="str">
            <v>лично</v>
          </cell>
          <cell r="O56" t="str">
            <v>м 1</v>
          </cell>
          <cell r="P56">
            <v>1</v>
          </cell>
          <cell r="Q56">
            <v>30</v>
          </cell>
          <cell r="R56">
            <v>1994</v>
          </cell>
          <cell r="U56">
            <v>600</v>
          </cell>
        </row>
        <row r="57">
          <cell r="E57" t="str">
            <v>1.</v>
          </cell>
          <cell r="G57">
            <v>39</v>
          </cell>
          <cell r="H57" t="str">
            <v>Савельев Александр</v>
          </cell>
          <cell r="I57" t="str">
            <v>1994</v>
          </cell>
          <cell r="J57" t="str">
            <v>КМС</v>
          </cell>
          <cell r="K57" t="str">
            <v>м</v>
          </cell>
          <cell r="L57" t="str">
            <v>М/Ж</v>
          </cell>
          <cell r="N57" t="str">
            <v>лично</v>
          </cell>
          <cell r="O57" t="str">
            <v>см 1</v>
          </cell>
          <cell r="P57">
            <v>1</v>
          </cell>
          <cell r="Q57">
            <v>30</v>
          </cell>
          <cell r="R57">
            <v>1994</v>
          </cell>
          <cell r="U57">
            <v>600</v>
          </cell>
        </row>
        <row r="58">
          <cell r="E58" t="str">
            <v>1.</v>
          </cell>
          <cell r="G58">
            <v>43</v>
          </cell>
          <cell r="H58" t="str">
            <v>Куминов Сергей</v>
          </cell>
          <cell r="I58" t="str">
            <v>1992</v>
          </cell>
          <cell r="J58" t="str">
            <v>КМС</v>
          </cell>
          <cell r="K58" t="str">
            <v>м</v>
          </cell>
          <cell r="L58" t="str">
            <v>М/Ж</v>
          </cell>
          <cell r="Q58">
            <v>30</v>
          </cell>
          <cell r="R58">
            <v>1992</v>
          </cell>
          <cell r="U58">
            <v>0</v>
          </cell>
        </row>
        <row r="59">
          <cell r="E59" t="str">
            <v>1.</v>
          </cell>
          <cell r="G59">
            <v>69</v>
          </cell>
          <cell r="H59" t="str">
            <v>Вострикова Кристина</v>
          </cell>
          <cell r="I59" t="str">
            <v>1993</v>
          </cell>
          <cell r="J59" t="str">
            <v>КМС</v>
          </cell>
          <cell r="K59" t="str">
            <v>ж</v>
          </cell>
          <cell r="L59" t="str">
            <v>М/Ж</v>
          </cell>
          <cell r="N59" t="str">
            <v>лично</v>
          </cell>
          <cell r="O59" t="str">
            <v>см 1</v>
          </cell>
          <cell r="P59">
            <v>1</v>
          </cell>
          <cell r="Q59">
            <v>30</v>
          </cell>
          <cell r="R59">
            <v>1993</v>
          </cell>
          <cell r="U59">
            <v>600</v>
          </cell>
        </row>
        <row r="60">
          <cell r="E60" t="str">
            <v>1.</v>
          </cell>
          <cell r="G60">
            <v>47</v>
          </cell>
          <cell r="H60" t="str">
            <v>Юшин Виталий</v>
          </cell>
          <cell r="I60" t="str">
            <v>1997</v>
          </cell>
          <cell r="J60" t="str">
            <v>КМС</v>
          </cell>
          <cell r="K60" t="str">
            <v>м</v>
          </cell>
          <cell r="L60" t="str">
            <v>М/Ж</v>
          </cell>
          <cell r="N60" t="str">
            <v>лично</v>
          </cell>
          <cell r="O60" t="str">
            <v>м 1</v>
          </cell>
          <cell r="P60">
            <v>1</v>
          </cell>
          <cell r="Q60">
            <v>30</v>
          </cell>
          <cell r="R60">
            <v>1997</v>
          </cell>
          <cell r="U60">
            <v>600</v>
          </cell>
        </row>
        <row r="61">
          <cell r="E61" t="str">
            <v>1.</v>
          </cell>
          <cell r="G61">
            <v>50</v>
          </cell>
          <cell r="H61" t="str">
            <v>Архаров Олег</v>
          </cell>
          <cell r="I61" t="str">
            <v>1997</v>
          </cell>
          <cell r="J61" t="str">
            <v>КМС</v>
          </cell>
          <cell r="K61" t="str">
            <v>м</v>
          </cell>
          <cell r="L61" t="str">
            <v>М/Ж</v>
          </cell>
          <cell r="Q61">
            <v>30</v>
          </cell>
          <cell r="R61">
            <v>1997</v>
          </cell>
          <cell r="U61">
            <v>0</v>
          </cell>
        </row>
        <row r="62">
          <cell r="E62" t="str">
            <v>1.</v>
          </cell>
          <cell r="G62">
            <v>81</v>
          </cell>
          <cell r="H62" t="str">
            <v>Гурина Дарья</v>
          </cell>
          <cell r="I62" t="str">
            <v>1997</v>
          </cell>
          <cell r="J62" t="str">
            <v>I</v>
          </cell>
          <cell r="K62" t="str">
            <v>ж</v>
          </cell>
          <cell r="L62" t="str">
            <v>М/Ж</v>
          </cell>
          <cell r="Q62">
            <v>10</v>
          </cell>
          <cell r="R62">
            <v>1997</v>
          </cell>
          <cell r="U62">
            <v>0</v>
          </cell>
        </row>
        <row r="63">
          <cell r="E63" t="str">
            <v>1.</v>
          </cell>
          <cell r="G63">
            <v>53</v>
          </cell>
          <cell r="H63" t="str">
            <v>Шабанов Алексей</v>
          </cell>
          <cell r="I63" t="str">
            <v>1995</v>
          </cell>
          <cell r="J63" t="str">
            <v>I</v>
          </cell>
          <cell r="K63" t="str">
            <v>м</v>
          </cell>
          <cell r="L63" t="str">
            <v>М/Ж</v>
          </cell>
          <cell r="O63" t="str">
            <v>м 2</v>
          </cell>
          <cell r="Q63">
            <v>10</v>
          </cell>
          <cell r="R63">
            <v>1995</v>
          </cell>
          <cell r="U63">
            <v>200</v>
          </cell>
        </row>
        <row r="64">
          <cell r="E64" t="str">
            <v>1.</v>
          </cell>
          <cell r="G64">
            <v>56</v>
          </cell>
          <cell r="H64" t="str">
            <v>Зиновьев Захар</v>
          </cell>
          <cell r="I64" t="str">
            <v>1999</v>
          </cell>
          <cell r="J64" t="str">
            <v>I</v>
          </cell>
          <cell r="K64" t="str">
            <v>м</v>
          </cell>
          <cell r="L64" t="str">
            <v>М/Ж</v>
          </cell>
          <cell r="O64" t="str">
            <v>м 2</v>
          </cell>
          <cell r="Q64">
            <v>10</v>
          </cell>
          <cell r="R64">
            <v>1999</v>
          </cell>
          <cell r="U64">
            <v>200</v>
          </cell>
        </row>
        <row r="65">
          <cell r="E65" t="str">
            <v>1.</v>
          </cell>
          <cell r="G65">
            <v>74</v>
          </cell>
          <cell r="H65" t="str">
            <v>Путинцева Ляна</v>
          </cell>
          <cell r="I65" t="str">
            <v>1997</v>
          </cell>
          <cell r="J65" t="str">
            <v>I</v>
          </cell>
          <cell r="K65" t="str">
            <v>ж</v>
          </cell>
          <cell r="L65" t="str">
            <v>М/Ж</v>
          </cell>
          <cell r="N65" t="str">
            <v>лично</v>
          </cell>
          <cell r="O65" t="str">
            <v>м</v>
          </cell>
          <cell r="P65">
            <v>9</v>
          </cell>
          <cell r="Q65">
            <v>10</v>
          </cell>
          <cell r="R65">
            <v>1997</v>
          </cell>
          <cell r="U65">
            <v>600</v>
          </cell>
        </row>
        <row r="66">
          <cell r="E66" t="str">
            <v>1.</v>
          </cell>
          <cell r="G66">
            <v>83</v>
          </cell>
          <cell r="H66" t="str">
            <v>Бобкова Мария</v>
          </cell>
          <cell r="I66" t="str">
            <v>1995</v>
          </cell>
          <cell r="J66" t="str">
            <v>II</v>
          </cell>
          <cell r="K66" t="str">
            <v>ж</v>
          </cell>
          <cell r="L66" t="str">
            <v>М/Ж</v>
          </cell>
          <cell r="N66" t="str">
            <v>лично</v>
          </cell>
          <cell r="O66" t="str">
            <v>м</v>
          </cell>
          <cell r="Q66">
            <v>3</v>
          </cell>
          <cell r="R66">
            <v>1995</v>
          </cell>
          <cell r="U66">
            <v>400</v>
          </cell>
        </row>
        <row r="67">
          <cell r="E67" t="str">
            <v>1.</v>
          </cell>
          <cell r="G67">
            <v>75</v>
          </cell>
          <cell r="H67" t="str">
            <v>Бельды Валентина</v>
          </cell>
          <cell r="I67" t="str">
            <v>18.06.1998</v>
          </cell>
          <cell r="J67" t="str">
            <v>II</v>
          </cell>
          <cell r="K67" t="str">
            <v>ж</v>
          </cell>
          <cell r="L67" t="str">
            <v>М/Ж</v>
          </cell>
          <cell r="N67" t="str">
            <v>лично</v>
          </cell>
          <cell r="O67" t="str">
            <v>см 1</v>
          </cell>
          <cell r="Q67">
            <v>3</v>
          </cell>
          <cell r="R67">
            <v>1998</v>
          </cell>
          <cell r="U67">
            <v>400</v>
          </cell>
        </row>
        <row r="68">
          <cell r="E68" t="str">
            <v>1.</v>
          </cell>
          <cell r="G68">
            <v>77</v>
          </cell>
          <cell r="H68" t="str">
            <v>Лаврова Татьяна</v>
          </cell>
          <cell r="I68" t="str">
            <v>20.10.1998</v>
          </cell>
          <cell r="J68" t="str">
            <v>II</v>
          </cell>
          <cell r="K68" t="str">
            <v>ж</v>
          </cell>
          <cell r="L68" t="str">
            <v>М/Ж</v>
          </cell>
          <cell r="N68" t="str">
            <v>лично</v>
          </cell>
          <cell r="O68" t="str">
            <v>см 1</v>
          </cell>
          <cell r="Q68">
            <v>3</v>
          </cell>
          <cell r="R68">
            <v>1998</v>
          </cell>
          <cell r="U68">
            <v>400</v>
          </cell>
        </row>
        <row r="69">
          <cell r="E69" t="str">
            <v>1.</v>
          </cell>
          <cell r="G69">
            <v>79</v>
          </cell>
          <cell r="H69" t="str">
            <v>Власенко Дарья</v>
          </cell>
          <cell r="I69" t="str">
            <v>11.01.1997</v>
          </cell>
          <cell r="J69" t="str">
            <v>II</v>
          </cell>
          <cell r="K69" t="str">
            <v>ж</v>
          </cell>
          <cell r="L69" t="str">
            <v>М/Ж</v>
          </cell>
          <cell r="O69" t="str">
            <v/>
          </cell>
          <cell r="Q69">
            <v>3</v>
          </cell>
          <cell r="R69">
            <v>1997</v>
          </cell>
          <cell r="U69">
            <v>0</v>
          </cell>
        </row>
        <row r="70">
          <cell r="E70" t="str">
            <v>1.</v>
          </cell>
          <cell r="G70">
            <v>34</v>
          </cell>
          <cell r="H70" t="str">
            <v>Один Сергей</v>
          </cell>
          <cell r="I70" t="str">
            <v>02.07.1985</v>
          </cell>
          <cell r="J70" t="str">
            <v>КМС</v>
          </cell>
          <cell r="K70" t="str">
            <v>м</v>
          </cell>
          <cell r="L70" t="str">
            <v>М/Ж</v>
          </cell>
          <cell r="N70" t="str">
            <v>лично</v>
          </cell>
          <cell r="O70" t="str">
            <v>см 1</v>
          </cell>
          <cell r="P70">
            <v>1</v>
          </cell>
          <cell r="Q70">
            <v>30</v>
          </cell>
          <cell r="R70">
            <v>1985</v>
          </cell>
          <cell r="U70">
            <v>600</v>
          </cell>
        </row>
        <row r="71">
          <cell r="E71" t="str">
            <v>1.</v>
          </cell>
          <cell r="G71">
            <v>72</v>
          </cell>
          <cell r="H71" t="str">
            <v>Скрипилева Ольга</v>
          </cell>
          <cell r="I71" t="str">
            <v>05.11.1987</v>
          </cell>
          <cell r="J71" t="str">
            <v>КМС</v>
          </cell>
          <cell r="K71" t="str">
            <v>ж</v>
          </cell>
          <cell r="L71" t="str">
            <v>М/Ж</v>
          </cell>
          <cell r="N71" t="str">
            <v>лично</v>
          </cell>
          <cell r="O71" t="str">
            <v>см 1</v>
          </cell>
          <cell r="P71">
            <v>1</v>
          </cell>
          <cell r="Q71">
            <v>30</v>
          </cell>
          <cell r="R71">
            <v>1987</v>
          </cell>
          <cell r="U71">
            <v>600</v>
          </cell>
        </row>
        <row r="72">
          <cell r="E72" t="str">
            <v>1.</v>
          </cell>
          <cell r="G72">
            <v>40</v>
          </cell>
          <cell r="H72" t="str">
            <v>Саволайнен Иван</v>
          </cell>
          <cell r="I72" t="str">
            <v>19.04.1994</v>
          </cell>
          <cell r="J72" t="str">
            <v>КМС</v>
          </cell>
          <cell r="K72" t="str">
            <v>м</v>
          </cell>
          <cell r="L72" t="str">
            <v>М/Ж</v>
          </cell>
          <cell r="N72" t="str">
            <v>лично</v>
          </cell>
          <cell r="O72" t="str">
            <v>м 1</v>
          </cell>
          <cell r="P72">
            <v>2</v>
          </cell>
          <cell r="Q72">
            <v>30</v>
          </cell>
          <cell r="R72">
            <v>1994</v>
          </cell>
          <cell r="U72">
            <v>600</v>
          </cell>
        </row>
        <row r="73">
          <cell r="E73" t="str">
            <v>1.</v>
          </cell>
          <cell r="G73">
            <v>44</v>
          </cell>
          <cell r="H73" t="str">
            <v>Виденин Илья </v>
          </cell>
          <cell r="I73" t="str">
            <v>11.12.1994</v>
          </cell>
          <cell r="J73" t="str">
            <v>КМС</v>
          </cell>
          <cell r="K73" t="str">
            <v>м</v>
          </cell>
          <cell r="L73" t="str">
            <v>М/Ж</v>
          </cell>
          <cell r="N73" t="str">
            <v>лично</v>
          </cell>
          <cell r="O73" t="str">
            <v>м 1</v>
          </cell>
          <cell r="P73">
            <v>2</v>
          </cell>
          <cell r="Q73">
            <v>30</v>
          </cell>
          <cell r="R73">
            <v>1994</v>
          </cell>
          <cell r="U73">
            <v>600</v>
          </cell>
        </row>
        <row r="74">
          <cell r="E74" t="str">
            <v>1.</v>
          </cell>
          <cell r="G74">
            <v>46</v>
          </cell>
          <cell r="H74" t="str">
            <v>Костына Вадим </v>
          </cell>
          <cell r="I74" t="str">
            <v>02.02.1999</v>
          </cell>
          <cell r="J74" t="str">
            <v>I</v>
          </cell>
          <cell r="K74" t="str">
            <v>м</v>
          </cell>
          <cell r="L74" t="str">
            <v>М/Ж</v>
          </cell>
          <cell r="N74" t="str">
            <v>лично</v>
          </cell>
          <cell r="O74" t="str">
            <v>м 2</v>
          </cell>
          <cell r="Q74">
            <v>10</v>
          </cell>
          <cell r="R74">
            <v>1999</v>
          </cell>
          <cell r="U74">
            <v>400</v>
          </cell>
        </row>
        <row r="75">
          <cell r="E75" t="str">
            <v>1.</v>
          </cell>
          <cell r="G75">
            <v>48</v>
          </cell>
          <cell r="H75" t="str">
            <v>Лысиков Алексей</v>
          </cell>
          <cell r="I75" t="str">
            <v>13.07.1999</v>
          </cell>
          <cell r="J75" t="str">
            <v>II</v>
          </cell>
          <cell r="K75" t="str">
            <v>м</v>
          </cell>
          <cell r="L75" t="str">
            <v>М/Ж</v>
          </cell>
          <cell r="N75" t="str">
            <v>лично</v>
          </cell>
          <cell r="O75" t="str">
            <v>м 2</v>
          </cell>
          <cell r="P75">
            <v>2</v>
          </cell>
          <cell r="Q75">
            <v>3</v>
          </cell>
          <cell r="R75">
            <v>1999</v>
          </cell>
          <cell r="U75">
            <v>600</v>
          </cell>
        </row>
        <row r="76">
          <cell r="E76" t="str">
            <v>1.</v>
          </cell>
          <cell r="G76">
            <v>80</v>
          </cell>
          <cell r="H76" t="str">
            <v>Сенишина Вероника</v>
          </cell>
          <cell r="I76" t="str">
            <v>29.06.1992</v>
          </cell>
          <cell r="J76" t="str">
            <v>КМС</v>
          </cell>
          <cell r="K76" t="str">
            <v>ж</v>
          </cell>
          <cell r="L76" t="str">
            <v>М/Ж</v>
          </cell>
          <cell r="N76" t="str">
            <v>лично</v>
          </cell>
          <cell r="O76" t="str">
            <v>см 2</v>
          </cell>
          <cell r="P76">
            <v>2</v>
          </cell>
          <cell r="Q76">
            <v>30</v>
          </cell>
          <cell r="R76">
            <v>1992</v>
          </cell>
          <cell r="U76">
            <v>600</v>
          </cell>
        </row>
        <row r="77">
          <cell r="E77" t="str">
            <v>1.</v>
          </cell>
          <cell r="G77">
            <v>52</v>
          </cell>
          <cell r="H77" t="str">
            <v>Виноградов Артем </v>
          </cell>
          <cell r="I77" t="str">
            <v>20.02.1985</v>
          </cell>
          <cell r="J77" t="str">
            <v>КМС</v>
          </cell>
          <cell r="K77" t="str">
            <v>м</v>
          </cell>
          <cell r="L77" t="str">
            <v>М/Ж</v>
          </cell>
          <cell r="N77" t="str">
            <v>лично</v>
          </cell>
          <cell r="O77" t="str">
            <v>см 2</v>
          </cell>
          <cell r="P77">
            <v>1</v>
          </cell>
          <cell r="Q77">
            <v>30</v>
          </cell>
          <cell r="R77">
            <v>1985</v>
          </cell>
          <cell r="U77">
            <v>600</v>
          </cell>
        </row>
        <row r="78">
          <cell r="E78" t="str">
            <v>1.</v>
          </cell>
          <cell r="G78">
            <v>55</v>
          </cell>
          <cell r="H78" t="str">
            <v>Киселев Алексей </v>
          </cell>
          <cell r="I78" t="str">
            <v>06.03.1995</v>
          </cell>
          <cell r="J78" t="str">
            <v>КМС</v>
          </cell>
          <cell r="K78" t="str">
            <v>м</v>
          </cell>
          <cell r="L78" t="str">
            <v>М/Ж</v>
          </cell>
          <cell r="Q78">
            <v>30</v>
          </cell>
          <cell r="R78">
            <v>1995</v>
          </cell>
          <cell r="U78">
            <v>0</v>
          </cell>
        </row>
        <row r="79">
          <cell r="E79" t="str">
            <v>1.</v>
          </cell>
          <cell r="G79">
            <v>82</v>
          </cell>
          <cell r="H79" t="str">
            <v>Ивко Татьяна </v>
          </cell>
          <cell r="I79" t="str">
            <v>17.06.1997</v>
          </cell>
          <cell r="J79" t="str">
            <v>I</v>
          </cell>
          <cell r="K79" t="str">
            <v>ж</v>
          </cell>
          <cell r="L79" t="str">
            <v>М/Ж</v>
          </cell>
          <cell r="N79" t="str">
            <v>лично</v>
          </cell>
          <cell r="Q79">
            <v>10</v>
          </cell>
          <cell r="R79">
            <v>1997</v>
          </cell>
          <cell r="U79">
            <v>200</v>
          </cell>
        </row>
        <row r="80">
          <cell r="E80" t="str">
            <v>1.</v>
          </cell>
          <cell r="G80">
            <v>84</v>
          </cell>
          <cell r="H80" t="str">
            <v>Кузьмин Евгений </v>
          </cell>
          <cell r="I80" t="str">
            <v>29.07.1986</v>
          </cell>
          <cell r="J80" t="str">
            <v>КМС</v>
          </cell>
          <cell r="K80" t="str">
            <v>ж</v>
          </cell>
          <cell r="L80" t="str">
            <v>М/Ж</v>
          </cell>
          <cell r="P80">
            <v>1</v>
          </cell>
          <cell r="Q80">
            <v>30</v>
          </cell>
          <cell r="R80">
            <v>1986</v>
          </cell>
          <cell r="U80">
            <v>200</v>
          </cell>
        </row>
        <row r="81">
          <cell r="E81" t="str">
            <v>1.</v>
          </cell>
          <cell r="G81">
            <v>57</v>
          </cell>
          <cell r="H81" t="str">
            <v>Матвеев Евгений</v>
          </cell>
          <cell r="I81" t="str">
            <v>1999</v>
          </cell>
          <cell r="J81" t="str">
            <v>II</v>
          </cell>
          <cell r="K81" t="str">
            <v>м</v>
          </cell>
          <cell r="L81" t="str">
            <v>М/Ж</v>
          </cell>
          <cell r="N81" t="str">
            <v>лично</v>
          </cell>
          <cell r="O81" t="str">
            <v>м</v>
          </cell>
          <cell r="Q81">
            <v>3</v>
          </cell>
          <cell r="R81">
            <v>1999</v>
          </cell>
          <cell r="U81">
            <v>400</v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9">
        <row r="7">
          <cell r="C7" t="str">
            <v>1_2</v>
          </cell>
          <cell r="D7" t="str">
            <v>Рейман Руслан Александрович(I),
Романова Юлия Александровна(I)</v>
          </cell>
          <cell r="E7" t="str">
            <v>Cборная Хабаровского края</v>
          </cell>
          <cell r="F7" t="str">
            <v>Хабаровский край</v>
          </cell>
          <cell r="G7">
            <v>0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>
            <v>20</v>
          </cell>
          <cell r="AU7" t="str">
            <v>см</v>
          </cell>
          <cell r="AV7" t="str">
            <v>М/Ж</v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41670.70576759259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41670.70576747685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C1" t="str">
            <v>М/Ж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Лист1"/>
      <sheetName val="Лист2"/>
    </sheetNames>
    <sheetDataSet>
      <sheetData sheetId="0">
        <row r="24">
          <cell r="C24" t="str">
            <v>Министерство спорта Российской Федерации
Министерство спорта и молодежной политики Хабаровского края
Общероссийская общественная организация "Федерация спортивного туризма России"
Региональная общественная организация «Федерация спортивного туризма Хабаро</v>
          </cell>
        </row>
        <row r="25">
          <cell r="C25" t="str">
            <v>Чемпионат Дальневосточного федерального округа
по спортивному туризму
на пешеходных дистанциях в закрытых помещениях</v>
          </cell>
        </row>
        <row r="26">
          <cell r="C26" t="str">
            <v>30 января-2 февраля 2014 г.</v>
          </cell>
        </row>
        <row r="27">
          <cell r="C27" t="str">
            <v>КЦМИ "Платформа", г. Хабаровск</v>
          </cell>
        </row>
        <row r="29">
          <cell r="C29" t="str">
            <v>А.А. Ткач, СС1К, г. Хабаровск</v>
          </cell>
        </row>
        <row r="30">
          <cell r="C30" t="str">
            <v>Е.В. Устинова СС1К, г. Хабаровск</v>
          </cell>
        </row>
        <row r="31">
          <cell r="C31" t="str">
            <v>Г.К. Хабло, СС1К, г. Хабаровск</v>
          </cell>
        </row>
        <row r="32">
          <cell r="C32" t="str">
            <v>Е.В. Цымбал, СС1К, г. Владивосток</v>
          </cell>
        </row>
        <row r="35">
          <cell r="F35">
            <v>4</v>
          </cell>
        </row>
        <row r="36">
          <cell r="F36">
            <v>4</v>
          </cell>
        </row>
        <row r="37">
          <cell r="F37">
            <v>4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I46">
            <v>200</v>
          </cell>
          <cell r="J46">
            <v>200</v>
          </cell>
          <cell r="K46">
            <v>200</v>
          </cell>
          <cell r="P46" t="str">
            <v>II</v>
          </cell>
          <cell r="Q46">
            <v>3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>
            <v>42021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2</v>
          </cell>
          <cell r="B2" t="str">
            <v>Cборная Хабаровского края</v>
          </cell>
          <cell r="C2" t="str">
            <v>Хабаровский край</v>
          </cell>
          <cell r="D2" t="str">
            <v>Васильева Наталья Геннадьевна</v>
          </cell>
          <cell r="E2" t="str">
            <v>1.1</v>
          </cell>
          <cell r="F2">
            <v>1</v>
          </cell>
          <cell r="G2">
            <v>2</v>
          </cell>
          <cell r="H2" t="str">
            <v>Чепиков Илья </v>
          </cell>
          <cell r="I2" t="str">
            <v>29.08.1998</v>
          </cell>
          <cell r="J2" t="str">
            <v>I</v>
          </cell>
          <cell r="K2" t="str">
            <v>м</v>
          </cell>
          <cell r="L2" t="str">
            <v>М/Ж</v>
          </cell>
          <cell r="N2">
            <v>1</v>
          </cell>
          <cell r="O2" t="str">
            <v>м 1</v>
          </cell>
          <cell r="P2">
            <v>1</v>
          </cell>
          <cell r="Q2">
            <v>10</v>
          </cell>
          <cell r="R2">
            <v>1998</v>
          </cell>
          <cell r="U2">
            <v>600</v>
          </cell>
        </row>
        <row r="3">
          <cell r="A3">
            <v>5</v>
          </cell>
          <cell r="B3" t="str">
            <v>Cборная Хабаровского края</v>
          </cell>
          <cell r="C3" t="str">
            <v>Хабаровский край</v>
          </cell>
          <cell r="D3" t="str">
            <v>Васильева Наталья Геннадьевна</v>
          </cell>
          <cell r="E3" t="str">
            <v>1.2</v>
          </cell>
          <cell r="F3">
            <v>2</v>
          </cell>
          <cell r="G3">
            <v>5</v>
          </cell>
          <cell r="H3" t="str">
            <v>Кучерявый Илья </v>
          </cell>
          <cell r="I3" t="str">
            <v>12.01.1999</v>
          </cell>
          <cell r="J3" t="str">
            <v>I</v>
          </cell>
          <cell r="K3" t="str">
            <v>м</v>
          </cell>
          <cell r="L3" t="str">
            <v>М/Ж</v>
          </cell>
          <cell r="N3">
            <v>1</v>
          </cell>
          <cell r="O3" t="str">
            <v>м 1</v>
          </cell>
          <cell r="P3">
            <v>1</v>
          </cell>
          <cell r="Q3">
            <v>10</v>
          </cell>
          <cell r="R3">
            <v>1999</v>
          </cell>
          <cell r="U3">
            <v>600</v>
          </cell>
        </row>
        <row r="4">
          <cell r="A4">
            <v>10</v>
          </cell>
          <cell r="B4" t="str">
            <v>Cборная Хабаровского края</v>
          </cell>
          <cell r="C4" t="str">
            <v>Хабаровский край</v>
          </cell>
          <cell r="D4" t="str">
            <v>Васильева Наталья Геннадьевна</v>
          </cell>
          <cell r="E4" t="str">
            <v>1.3</v>
          </cell>
          <cell r="F4">
            <v>3</v>
          </cell>
          <cell r="G4">
            <v>10</v>
          </cell>
          <cell r="H4" t="str">
            <v>Одзял Михаил </v>
          </cell>
          <cell r="I4" t="str">
            <v>30.03.1997</v>
          </cell>
          <cell r="J4" t="str">
            <v>I</v>
          </cell>
          <cell r="K4" t="str">
            <v>м</v>
          </cell>
          <cell r="L4" t="str">
            <v>М/Ж</v>
          </cell>
          <cell r="N4">
            <v>1</v>
          </cell>
          <cell r="O4" t="str">
            <v>м 2</v>
          </cell>
          <cell r="P4">
            <v>2</v>
          </cell>
          <cell r="Q4">
            <v>10</v>
          </cell>
          <cell r="R4">
            <v>1997</v>
          </cell>
          <cell r="U4">
            <v>600</v>
          </cell>
        </row>
        <row r="5">
          <cell r="A5">
            <v>14</v>
          </cell>
          <cell r="B5" t="str">
            <v>Cборная Хабаровского края</v>
          </cell>
          <cell r="C5" t="str">
            <v>Хабаровский край</v>
          </cell>
          <cell r="D5" t="str">
            <v>Васильева Наталья Геннадьевна</v>
          </cell>
          <cell r="E5" t="str">
            <v>1.4</v>
          </cell>
          <cell r="F5">
            <v>4</v>
          </cell>
          <cell r="G5">
            <v>14</v>
          </cell>
          <cell r="H5" t="str">
            <v>Романов Даниил </v>
          </cell>
          <cell r="I5" t="str">
            <v>10.06.1997</v>
          </cell>
          <cell r="J5" t="str">
            <v>I</v>
          </cell>
          <cell r="K5" t="str">
            <v>м</v>
          </cell>
          <cell r="L5" t="str">
            <v>М/Ж</v>
          </cell>
          <cell r="N5">
            <v>1</v>
          </cell>
          <cell r="O5" t="str">
            <v>м 2</v>
          </cell>
          <cell r="P5">
            <v>2</v>
          </cell>
          <cell r="Q5">
            <v>10</v>
          </cell>
          <cell r="R5">
            <v>1997</v>
          </cell>
          <cell r="U5">
            <v>600</v>
          </cell>
        </row>
        <row r="6">
          <cell r="A6">
            <v>18</v>
          </cell>
          <cell r="B6" t="str">
            <v>Cборная Хабаровского края</v>
          </cell>
          <cell r="C6" t="str">
            <v>Хабаровский край</v>
          </cell>
          <cell r="D6" t="str">
            <v>Васильева Наталья Геннадьевна</v>
          </cell>
          <cell r="E6" t="str">
            <v>1.5</v>
          </cell>
          <cell r="F6">
            <v>5</v>
          </cell>
          <cell r="G6">
            <v>18</v>
          </cell>
          <cell r="H6" t="str">
            <v>Сенотрусов Вячеслав </v>
          </cell>
          <cell r="I6" t="str">
            <v>29.01.1990</v>
          </cell>
          <cell r="J6" t="str">
            <v>КМС</v>
          </cell>
          <cell r="K6" t="str">
            <v>м</v>
          </cell>
          <cell r="L6" t="str">
            <v>М/Ж</v>
          </cell>
          <cell r="N6">
            <v>1</v>
          </cell>
          <cell r="O6" t="str">
            <v>м 3</v>
          </cell>
          <cell r="P6">
            <v>3</v>
          </cell>
          <cell r="Q6">
            <v>30</v>
          </cell>
          <cell r="R6">
            <v>1990</v>
          </cell>
          <cell r="U6">
            <v>600</v>
          </cell>
        </row>
        <row r="7">
          <cell r="A7">
            <v>21</v>
          </cell>
          <cell r="B7" t="str">
            <v>Cборная Хабаровского края</v>
          </cell>
          <cell r="C7" t="str">
            <v>Хабаровский край</v>
          </cell>
          <cell r="D7" t="str">
            <v>Васильева Наталья Геннадьевна</v>
          </cell>
          <cell r="E7" t="str">
            <v>1.6</v>
          </cell>
          <cell r="F7">
            <v>6</v>
          </cell>
          <cell r="G7">
            <v>21</v>
          </cell>
          <cell r="H7" t="str">
            <v>Пальской Александр</v>
          </cell>
          <cell r="I7" t="str">
            <v>22.04.1998</v>
          </cell>
          <cell r="J7" t="str">
            <v>I</v>
          </cell>
          <cell r="K7" t="str">
            <v>м</v>
          </cell>
          <cell r="L7" t="str">
            <v>М/Ж</v>
          </cell>
          <cell r="N7">
            <v>1</v>
          </cell>
          <cell r="O7" t="str">
            <v>м 3</v>
          </cell>
          <cell r="P7">
            <v>3</v>
          </cell>
          <cell r="Q7">
            <v>10</v>
          </cell>
          <cell r="R7">
            <v>1998</v>
          </cell>
          <cell r="U7">
            <v>600</v>
          </cell>
        </row>
        <row r="8">
          <cell r="A8">
            <v>23</v>
          </cell>
          <cell r="B8" t="str">
            <v>Cборная Хабаровского края</v>
          </cell>
          <cell r="C8" t="str">
            <v>Хабаровский край</v>
          </cell>
          <cell r="D8" t="str">
            <v>Васильева Наталья Геннадьевна</v>
          </cell>
          <cell r="E8" t="str">
            <v>1.7</v>
          </cell>
          <cell r="F8">
            <v>7</v>
          </cell>
          <cell r="G8">
            <v>23</v>
          </cell>
          <cell r="H8" t="str">
            <v>Рейман Руслан </v>
          </cell>
          <cell r="I8" t="str">
            <v>15.09.1997</v>
          </cell>
          <cell r="J8" t="str">
            <v>I</v>
          </cell>
          <cell r="K8" t="str">
            <v>м</v>
          </cell>
          <cell r="L8" t="str">
            <v>М/Ж</v>
          </cell>
          <cell r="N8">
            <v>1</v>
          </cell>
          <cell r="O8" t="str">
            <v>см 1</v>
          </cell>
          <cell r="P8">
            <v>1</v>
          </cell>
          <cell r="Q8">
            <v>10</v>
          </cell>
          <cell r="R8">
            <v>1997</v>
          </cell>
          <cell r="U8">
            <v>600</v>
          </cell>
        </row>
        <row r="9">
          <cell r="A9">
            <v>63</v>
          </cell>
          <cell r="B9" t="str">
            <v>Cборная Хабаровского края</v>
          </cell>
          <cell r="C9" t="str">
            <v>Хабаровский край</v>
          </cell>
          <cell r="D9" t="str">
            <v>Васильева Наталья Геннадьевна</v>
          </cell>
          <cell r="E9" t="str">
            <v>1.8</v>
          </cell>
          <cell r="F9">
            <v>8</v>
          </cell>
          <cell r="G9">
            <v>63</v>
          </cell>
          <cell r="H9" t="str">
            <v>Романова Юлия</v>
          </cell>
          <cell r="I9" t="str">
            <v>24.10.1996</v>
          </cell>
          <cell r="J9" t="str">
            <v>I</v>
          </cell>
          <cell r="K9" t="str">
            <v>ж</v>
          </cell>
          <cell r="L9" t="str">
            <v>М/Ж</v>
          </cell>
          <cell r="N9">
            <v>1</v>
          </cell>
          <cell r="O9" t="str">
            <v>см 1</v>
          </cell>
          <cell r="P9">
            <v>1</v>
          </cell>
          <cell r="Q9">
            <v>10</v>
          </cell>
          <cell r="R9">
            <v>1996</v>
          </cell>
          <cell r="U9">
            <v>600</v>
          </cell>
        </row>
        <row r="10">
          <cell r="A10">
            <v>28</v>
          </cell>
          <cell r="B10" t="str">
            <v>Cборная Хабаровского края</v>
          </cell>
          <cell r="C10" t="str">
            <v>Хабаровский край</v>
          </cell>
          <cell r="D10" t="str">
            <v>Васильева Наталья Геннадьевна</v>
          </cell>
          <cell r="E10" t="str">
            <v>1.9</v>
          </cell>
          <cell r="F10">
            <v>9</v>
          </cell>
          <cell r="G10">
            <v>28</v>
          </cell>
          <cell r="H10" t="str">
            <v>Киле Сергей</v>
          </cell>
          <cell r="I10" t="str">
            <v>09.05.1996</v>
          </cell>
          <cell r="J10" t="str">
            <v>I</v>
          </cell>
          <cell r="K10" t="str">
            <v>м</v>
          </cell>
          <cell r="L10" t="str">
            <v>М/Ж</v>
          </cell>
          <cell r="N10">
            <v>1</v>
          </cell>
          <cell r="O10" t="str">
            <v>см 2</v>
          </cell>
          <cell r="P10">
            <v>2</v>
          </cell>
          <cell r="Q10">
            <v>10</v>
          </cell>
          <cell r="R10">
            <v>1996</v>
          </cell>
          <cell r="U10">
            <v>600</v>
          </cell>
        </row>
        <row r="11">
          <cell r="A11">
            <v>66</v>
          </cell>
          <cell r="B11" t="str">
            <v>Cборная Хабаровского края</v>
          </cell>
          <cell r="C11" t="str">
            <v>Хабаровский край</v>
          </cell>
          <cell r="D11" t="str">
            <v>Васильева Наталья Геннадьевна</v>
          </cell>
          <cell r="E11" t="str">
            <v>1.10</v>
          </cell>
          <cell r="F11">
            <v>10</v>
          </cell>
          <cell r="G11">
            <v>66</v>
          </cell>
          <cell r="H11" t="str">
            <v>Никитина Яна </v>
          </cell>
          <cell r="I11" t="str">
            <v>01.11.1996</v>
          </cell>
          <cell r="J11" t="str">
            <v>I</v>
          </cell>
          <cell r="K11" t="str">
            <v>ж</v>
          </cell>
          <cell r="L11" t="str">
            <v>М/Ж</v>
          </cell>
          <cell r="N11">
            <v>1</v>
          </cell>
          <cell r="O11" t="str">
            <v>см 2</v>
          </cell>
          <cell r="P11">
            <v>2</v>
          </cell>
          <cell r="Q11">
            <v>10</v>
          </cell>
          <cell r="R11">
            <v>1996</v>
          </cell>
          <cell r="U11">
            <v>600</v>
          </cell>
        </row>
        <row r="12">
          <cell r="A12">
            <v>68</v>
          </cell>
          <cell r="B12" t="str">
            <v>Cборная Хабаровского края</v>
          </cell>
          <cell r="C12" t="str">
            <v>Хабаровский край</v>
          </cell>
          <cell r="D12" t="str">
            <v>Васильева Наталья Геннадьевна</v>
          </cell>
          <cell r="E12" t="str">
            <v>1.11</v>
          </cell>
          <cell r="F12">
            <v>11</v>
          </cell>
          <cell r="G12">
            <v>68</v>
          </cell>
          <cell r="H12" t="str">
            <v>Копылова Марина</v>
          </cell>
          <cell r="I12" t="str">
            <v>15.10.1998</v>
          </cell>
          <cell r="J12" t="str">
            <v>I</v>
          </cell>
          <cell r="K12" t="str">
            <v>ж</v>
          </cell>
          <cell r="L12" t="str">
            <v>М/Ж</v>
          </cell>
          <cell r="N12">
            <v>1</v>
          </cell>
          <cell r="O12" t="str">
            <v>см 3</v>
          </cell>
          <cell r="P12">
            <v>3</v>
          </cell>
          <cell r="Q12">
            <v>10</v>
          </cell>
          <cell r="R12">
            <v>1998</v>
          </cell>
          <cell r="U12">
            <v>600</v>
          </cell>
        </row>
        <row r="13">
          <cell r="A13">
            <v>32</v>
          </cell>
          <cell r="B13" t="str">
            <v>Cборная Хабаровского края</v>
          </cell>
          <cell r="C13" t="str">
            <v>Хабаровский край</v>
          </cell>
          <cell r="D13" t="str">
            <v>Васильева Наталья Геннадьевна</v>
          </cell>
          <cell r="E13" t="str">
            <v>1.12</v>
          </cell>
          <cell r="F13">
            <v>12</v>
          </cell>
          <cell r="G13">
            <v>32</v>
          </cell>
          <cell r="H13" t="str">
            <v>Крылов Александр</v>
          </cell>
          <cell r="I13" t="str">
            <v>10.12.1997</v>
          </cell>
          <cell r="J13" t="str">
            <v>I</v>
          </cell>
          <cell r="K13" t="str">
            <v>м</v>
          </cell>
          <cell r="L13" t="str">
            <v>М/Ж</v>
          </cell>
          <cell r="N13">
            <v>1</v>
          </cell>
          <cell r="O13" t="str">
            <v>см 3</v>
          </cell>
          <cell r="P13">
            <v>3</v>
          </cell>
          <cell r="Q13">
            <v>10</v>
          </cell>
          <cell r="R13">
            <v>1997</v>
          </cell>
          <cell r="U13">
            <v>600</v>
          </cell>
        </row>
        <row r="14">
          <cell r="A14">
            <v>6</v>
          </cell>
          <cell r="B14" t="str">
            <v>Сборная Амурской области</v>
          </cell>
          <cell r="C14" t="str">
            <v>г. Тында</v>
          </cell>
          <cell r="D14" t="str">
            <v>Касаткин Иван Васильевич</v>
          </cell>
          <cell r="E14" t="str">
            <v>3.2</v>
          </cell>
          <cell r="F14">
            <v>2</v>
          </cell>
          <cell r="G14">
            <v>6</v>
          </cell>
          <cell r="H14" t="str">
            <v>Каунов Александр</v>
          </cell>
          <cell r="I14" t="str">
            <v>21.12.1995</v>
          </cell>
          <cell r="J14" t="str">
            <v>II</v>
          </cell>
          <cell r="K14" t="str">
            <v>м</v>
          </cell>
          <cell r="L14" t="str">
            <v>М/Ж</v>
          </cell>
          <cell r="N14">
            <v>1</v>
          </cell>
          <cell r="O14" t="str">
            <v>м 1</v>
          </cell>
          <cell r="Q14">
            <v>3</v>
          </cell>
          <cell r="R14">
            <v>1995</v>
          </cell>
          <cell r="U14">
            <v>400</v>
          </cell>
          <cell r="V14" t="str">
            <v>да</v>
          </cell>
        </row>
        <row r="15">
          <cell r="A15">
            <v>9</v>
          </cell>
          <cell r="B15" t="str">
            <v>Сборная Амурской области</v>
          </cell>
          <cell r="C15" t="str">
            <v>г. Тында</v>
          </cell>
          <cell r="D15" t="str">
            <v>Касаткин Иван Васильевич</v>
          </cell>
          <cell r="E15" t="str">
            <v>3.3</v>
          </cell>
          <cell r="F15">
            <v>3</v>
          </cell>
          <cell r="G15">
            <v>9</v>
          </cell>
          <cell r="H15" t="str">
            <v>Бабенко Антон</v>
          </cell>
          <cell r="I15" t="str">
            <v>07.02.1997</v>
          </cell>
          <cell r="J15" t="str">
            <v>II</v>
          </cell>
          <cell r="K15" t="str">
            <v>м</v>
          </cell>
          <cell r="L15" t="str">
            <v>М/Ж</v>
          </cell>
          <cell r="N15">
            <v>1</v>
          </cell>
          <cell r="O15" t="str">
            <v>м 1</v>
          </cell>
          <cell r="Q15">
            <v>3</v>
          </cell>
          <cell r="R15">
            <v>1997</v>
          </cell>
          <cell r="U15">
            <v>400</v>
          </cell>
          <cell r="V15" t="str">
            <v>да</v>
          </cell>
        </row>
        <row r="16">
          <cell r="A16">
            <v>13</v>
          </cell>
          <cell r="B16" t="str">
            <v>Сборная Амурской области</v>
          </cell>
          <cell r="C16" t="str">
            <v>г. Тында</v>
          </cell>
          <cell r="D16" t="str">
            <v>Касаткин Иван Васильевич</v>
          </cell>
          <cell r="E16" t="str">
            <v>3.4</v>
          </cell>
          <cell r="F16">
            <v>4</v>
          </cell>
          <cell r="G16">
            <v>13</v>
          </cell>
          <cell r="H16" t="str">
            <v>Луговцов Андрей</v>
          </cell>
          <cell r="I16" t="str">
            <v>19.11.1997</v>
          </cell>
          <cell r="J16" t="str">
            <v>II</v>
          </cell>
          <cell r="K16" t="str">
            <v>м</v>
          </cell>
          <cell r="L16" t="str">
            <v>М/Ж</v>
          </cell>
          <cell r="N16">
            <v>1</v>
          </cell>
          <cell r="O16" t="str">
            <v>см 1</v>
          </cell>
          <cell r="Q16">
            <v>3</v>
          </cell>
          <cell r="R16">
            <v>1997</v>
          </cell>
          <cell r="U16">
            <v>400</v>
          </cell>
          <cell r="V16" t="str">
            <v>да</v>
          </cell>
        </row>
        <row r="17">
          <cell r="A17">
            <v>59</v>
          </cell>
          <cell r="B17" t="str">
            <v>Сборная Амурской области</v>
          </cell>
          <cell r="C17" t="str">
            <v>г. Тында</v>
          </cell>
          <cell r="D17" t="str">
            <v>Касаткин Иван Васильевич</v>
          </cell>
          <cell r="E17" t="str">
            <v>3.5</v>
          </cell>
          <cell r="F17">
            <v>5</v>
          </cell>
          <cell r="G17">
            <v>59</v>
          </cell>
          <cell r="H17" t="str">
            <v>Прокопчук Алёна</v>
          </cell>
          <cell r="I17" t="str">
            <v>15.08.1997</v>
          </cell>
          <cell r="J17" t="str">
            <v>II</v>
          </cell>
          <cell r="K17" t="str">
            <v>ж</v>
          </cell>
          <cell r="L17" t="str">
            <v>М/Ж</v>
          </cell>
          <cell r="N17">
            <v>1</v>
          </cell>
          <cell r="O17" t="str">
            <v>см 1</v>
          </cell>
          <cell r="Q17">
            <v>3</v>
          </cell>
          <cell r="R17">
            <v>1997</v>
          </cell>
          <cell r="U17">
            <v>400</v>
          </cell>
          <cell r="V17" t="str">
            <v>да</v>
          </cell>
        </row>
        <row r="18">
          <cell r="A18">
            <v>1</v>
          </cell>
          <cell r="B18" t="str">
            <v>Сборная Амурской области</v>
          </cell>
          <cell r="C18" t="str">
            <v>г. Тында</v>
          </cell>
          <cell r="D18" t="str">
            <v>Касаткин Иван Васильевич</v>
          </cell>
          <cell r="E18" t="str">
            <v>3.1</v>
          </cell>
          <cell r="F18">
            <v>1</v>
          </cell>
          <cell r="G18">
            <v>1</v>
          </cell>
          <cell r="H18" t="str">
            <v>Серебренников Артём</v>
          </cell>
          <cell r="I18" t="str">
            <v>18.02.1996</v>
          </cell>
          <cell r="J18" t="str">
            <v>II</v>
          </cell>
          <cell r="K18" t="str">
            <v>м</v>
          </cell>
          <cell r="L18" t="str">
            <v>М/Ж</v>
          </cell>
          <cell r="N18">
            <v>1</v>
          </cell>
          <cell r="Q18">
            <v>3</v>
          </cell>
          <cell r="R18">
            <v>1996</v>
          </cell>
          <cell r="U18">
            <v>200</v>
          </cell>
          <cell r="V18" t="str">
            <v>да</v>
          </cell>
        </row>
        <row r="19">
          <cell r="A19">
            <v>25</v>
          </cell>
          <cell r="B19" t="str">
            <v>Сборная ЕАО</v>
          </cell>
          <cell r="C19" t="str">
            <v>ЕАО, г. Биробиджан</v>
          </cell>
          <cell r="D19" t="str">
            <v>Воронов Кирилл Андреевич</v>
          </cell>
          <cell r="E19" t="str">
            <v>2.9</v>
          </cell>
          <cell r="F19">
            <v>9</v>
          </cell>
          <cell r="G19">
            <v>25</v>
          </cell>
          <cell r="H19" t="str">
            <v>Кос Александр</v>
          </cell>
          <cell r="I19" t="str">
            <v>29.04.1998</v>
          </cell>
          <cell r="J19" t="str">
            <v>II</v>
          </cell>
          <cell r="K19" t="str">
            <v>м</v>
          </cell>
          <cell r="L19" t="str">
            <v>М/Ж</v>
          </cell>
          <cell r="N19">
            <v>1</v>
          </cell>
          <cell r="O19" t="str">
            <v/>
          </cell>
          <cell r="P19">
            <v>3</v>
          </cell>
          <cell r="Q19">
            <v>3</v>
          </cell>
          <cell r="R19">
            <v>1998</v>
          </cell>
          <cell r="U19">
            <v>400</v>
          </cell>
          <cell r="V19" t="str">
            <v>да</v>
          </cell>
        </row>
        <row r="20">
          <cell r="A20">
            <v>64</v>
          </cell>
          <cell r="B20" t="str">
            <v>Сборная ЕАО</v>
          </cell>
          <cell r="C20" t="str">
            <v>ЕАО, г. Биробиджан</v>
          </cell>
          <cell r="D20" t="str">
            <v>Воронов Кирилл Андреевич</v>
          </cell>
          <cell r="E20" t="str">
            <v>2.10</v>
          </cell>
          <cell r="F20">
            <v>10</v>
          </cell>
          <cell r="G20">
            <v>64</v>
          </cell>
          <cell r="H20" t="str">
            <v>Плотникова Юлия</v>
          </cell>
          <cell r="I20" t="str">
            <v>1998</v>
          </cell>
          <cell r="J20" t="str">
            <v>II</v>
          </cell>
          <cell r="K20" t="str">
            <v>ж</v>
          </cell>
          <cell r="L20" t="str">
            <v>М/Ж</v>
          </cell>
          <cell r="N20">
            <v>1</v>
          </cell>
          <cell r="O20" t="str">
            <v/>
          </cell>
          <cell r="P20">
            <v>3</v>
          </cell>
          <cell r="Q20">
            <v>3</v>
          </cell>
          <cell r="R20">
            <v>1998</v>
          </cell>
          <cell r="U20">
            <v>400</v>
          </cell>
          <cell r="V20" t="str">
            <v>да</v>
          </cell>
        </row>
        <row r="21">
          <cell r="A21">
            <v>8</v>
          </cell>
          <cell r="B21" t="str">
            <v>Сборная ЕАО</v>
          </cell>
          <cell r="C21" t="str">
            <v>ЕАО, г. Биробиджан</v>
          </cell>
          <cell r="D21" t="str">
            <v>Воронов Кирилл Андреевич</v>
          </cell>
          <cell r="E21" t="str">
            <v>2.3</v>
          </cell>
          <cell r="F21">
            <v>3</v>
          </cell>
          <cell r="G21">
            <v>8</v>
          </cell>
          <cell r="H21" t="str">
            <v>Фельдман Максим</v>
          </cell>
          <cell r="I21" t="str">
            <v>15.07.1996</v>
          </cell>
          <cell r="J21" t="str">
            <v>II</v>
          </cell>
          <cell r="K21" t="str">
            <v>м</v>
          </cell>
          <cell r="L21" t="str">
            <v>М/Ж</v>
          </cell>
          <cell r="N21">
            <v>1</v>
          </cell>
          <cell r="O21" t="str">
            <v>м 2</v>
          </cell>
          <cell r="P21">
            <v>1</v>
          </cell>
          <cell r="Q21">
            <v>3</v>
          </cell>
          <cell r="R21">
            <v>1996</v>
          </cell>
          <cell r="U21">
            <v>600</v>
          </cell>
          <cell r="V21" t="str">
            <v>да</v>
          </cell>
        </row>
        <row r="22">
          <cell r="A22">
            <v>12</v>
          </cell>
          <cell r="B22" t="str">
            <v>Сборная ЕАО</v>
          </cell>
          <cell r="C22" t="str">
            <v>ЕАО, г. Биробиджан</v>
          </cell>
          <cell r="D22" t="str">
            <v>Воронов Кирилл Андреевич</v>
          </cell>
          <cell r="E22" t="str">
            <v>2.4</v>
          </cell>
          <cell r="F22">
            <v>4</v>
          </cell>
          <cell r="G22">
            <v>12</v>
          </cell>
          <cell r="H22" t="str">
            <v>Янин Антон</v>
          </cell>
          <cell r="I22" t="str">
            <v>19.03.1996</v>
          </cell>
          <cell r="J22" t="str">
            <v>II</v>
          </cell>
          <cell r="K22" t="str">
            <v>м</v>
          </cell>
          <cell r="L22" t="str">
            <v>М/Ж</v>
          </cell>
          <cell r="N22">
            <v>1</v>
          </cell>
          <cell r="O22" t="str">
            <v>м 2</v>
          </cell>
          <cell r="P22">
            <v>1</v>
          </cell>
          <cell r="Q22">
            <v>3</v>
          </cell>
          <cell r="R22">
            <v>1996</v>
          </cell>
          <cell r="U22">
            <v>600</v>
          </cell>
          <cell r="V22" t="str">
            <v>да</v>
          </cell>
        </row>
        <row r="23">
          <cell r="A23">
            <v>16</v>
          </cell>
          <cell r="B23" t="str">
            <v>Сборная ЕАО</v>
          </cell>
          <cell r="C23" t="str">
            <v>ЕАО, г. Биробиджан</v>
          </cell>
          <cell r="D23" t="str">
            <v>Воронов Кирилл Андреевич</v>
          </cell>
          <cell r="E23" t="str">
            <v>2.5</v>
          </cell>
          <cell r="F23">
            <v>5</v>
          </cell>
          <cell r="G23">
            <v>16</v>
          </cell>
          <cell r="H23" t="str">
            <v>Кавуровский Даниэль</v>
          </cell>
          <cell r="I23" t="str">
            <v>07.02.1997</v>
          </cell>
          <cell r="J23" t="str">
            <v>II</v>
          </cell>
          <cell r="K23" t="str">
            <v>м</v>
          </cell>
          <cell r="L23" t="str">
            <v>М/Ж</v>
          </cell>
          <cell r="N23">
            <v>1</v>
          </cell>
          <cell r="O23" t="str">
            <v>м 3</v>
          </cell>
          <cell r="P23">
            <v>2</v>
          </cell>
          <cell r="Q23">
            <v>3</v>
          </cell>
          <cell r="R23">
            <v>1997</v>
          </cell>
          <cell r="U23">
            <v>600</v>
          </cell>
          <cell r="V23" t="str">
            <v>да</v>
          </cell>
        </row>
        <row r="24">
          <cell r="A24">
            <v>29</v>
          </cell>
          <cell r="B24" t="str">
            <v>Сборная ЕАО</v>
          </cell>
          <cell r="C24" t="str">
            <v>ЕАО, г. Биробиджан</v>
          </cell>
          <cell r="D24" t="str">
            <v>Воронов Кирилл Андреевич</v>
          </cell>
          <cell r="E24" t="str">
            <v>2.11</v>
          </cell>
          <cell r="F24">
            <v>11</v>
          </cell>
          <cell r="G24">
            <v>29</v>
          </cell>
          <cell r="H24" t="str">
            <v>Логушев Даниил</v>
          </cell>
          <cell r="I24" t="str">
            <v>31.01.1999</v>
          </cell>
          <cell r="J24" t="str">
            <v>II</v>
          </cell>
          <cell r="K24" t="str">
            <v>м</v>
          </cell>
          <cell r="L24" t="str">
            <v>М/Ж</v>
          </cell>
          <cell r="N24">
            <v>1</v>
          </cell>
          <cell r="O24" t="str">
            <v>м 5</v>
          </cell>
          <cell r="P24">
            <v>3</v>
          </cell>
          <cell r="Q24">
            <v>3</v>
          </cell>
          <cell r="R24">
            <v>1999</v>
          </cell>
          <cell r="U24">
            <v>600</v>
          </cell>
          <cell r="V24" t="str">
            <v>да</v>
          </cell>
        </row>
        <row r="25">
          <cell r="A25">
            <v>31</v>
          </cell>
          <cell r="B25" t="str">
            <v>Сборная ЕАО</v>
          </cell>
          <cell r="C25" t="str">
            <v>ЕАО, г. Биробиджан</v>
          </cell>
          <cell r="D25" t="str">
            <v>Воронов Кирилл Андреевич</v>
          </cell>
          <cell r="E25" t="str">
            <v>2.12</v>
          </cell>
          <cell r="F25">
            <v>12</v>
          </cell>
          <cell r="G25">
            <v>31</v>
          </cell>
          <cell r="H25" t="str">
            <v>Ивакин Владимир</v>
          </cell>
          <cell r="I25" t="str">
            <v>04.10.1996</v>
          </cell>
          <cell r="J25" t="str">
            <v>II</v>
          </cell>
          <cell r="K25" t="str">
            <v>м</v>
          </cell>
          <cell r="L25" t="str">
            <v>М/Ж</v>
          </cell>
          <cell r="N25">
            <v>1</v>
          </cell>
          <cell r="O25" t="str">
            <v>м 5</v>
          </cell>
          <cell r="P25">
            <v>3</v>
          </cell>
          <cell r="Q25">
            <v>3</v>
          </cell>
          <cell r="R25">
            <v>1996</v>
          </cell>
          <cell r="U25">
            <v>600</v>
          </cell>
          <cell r="V25" t="str">
            <v>да</v>
          </cell>
        </row>
        <row r="26">
          <cell r="A26">
            <v>3</v>
          </cell>
          <cell r="B26" t="str">
            <v>Сборная ЕАО</v>
          </cell>
          <cell r="C26" t="str">
            <v>ЕАО, г. Биробиджан</v>
          </cell>
          <cell r="D26" t="str">
            <v>Воронов Кирилл Андреевич</v>
          </cell>
          <cell r="E26" t="str">
            <v>2.1</v>
          </cell>
          <cell r="F26">
            <v>1</v>
          </cell>
          <cell r="G26">
            <v>3</v>
          </cell>
          <cell r="H26" t="str">
            <v>Воронов Кирилл </v>
          </cell>
          <cell r="I26" t="str">
            <v>13.04.1993</v>
          </cell>
          <cell r="J26" t="str">
            <v>КМС</v>
          </cell>
          <cell r="K26" t="str">
            <v>м</v>
          </cell>
          <cell r="L26" t="str">
            <v>М/Ж</v>
          </cell>
          <cell r="N26">
            <v>1</v>
          </cell>
          <cell r="O26" t="str">
            <v>см 1</v>
          </cell>
          <cell r="P26">
            <v>1</v>
          </cell>
          <cell r="Q26">
            <v>30</v>
          </cell>
          <cell r="R26">
            <v>1993</v>
          </cell>
          <cell r="U26">
            <v>600</v>
          </cell>
          <cell r="V26" t="str">
            <v>да</v>
          </cell>
        </row>
        <row r="27">
          <cell r="A27">
            <v>58</v>
          </cell>
          <cell r="B27" t="str">
            <v>Сборная ЕАО</v>
          </cell>
          <cell r="C27" t="str">
            <v>ЕАО, г. Биробиджан</v>
          </cell>
          <cell r="D27" t="str">
            <v>Воронов Кирилл Андреевич</v>
          </cell>
          <cell r="E27" t="str">
            <v>2.2</v>
          </cell>
          <cell r="F27">
            <v>2</v>
          </cell>
          <cell r="G27">
            <v>58</v>
          </cell>
          <cell r="H27" t="str">
            <v>Терновых Светлана</v>
          </cell>
          <cell r="I27" t="str">
            <v>08.06.1990</v>
          </cell>
          <cell r="J27" t="str">
            <v>II</v>
          </cell>
          <cell r="K27" t="str">
            <v>ж</v>
          </cell>
          <cell r="L27" t="str">
            <v>М/Ж</v>
          </cell>
          <cell r="N27">
            <v>1</v>
          </cell>
          <cell r="O27" t="str">
            <v>см 1</v>
          </cell>
          <cell r="P27">
            <v>1</v>
          </cell>
          <cell r="Q27">
            <v>3</v>
          </cell>
          <cell r="R27">
            <v>1990</v>
          </cell>
          <cell r="U27">
            <v>600</v>
          </cell>
          <cell r="V27" t="str">
            <v>да</v>
          </cell>
        </row>
        <row r="28">
          <cell r="A28">
            <v>61</v>
          </cell>
          <cell r="B28" t="str">
            <v>Сборная ЕАО</v>
          </cell>
          <cell r="C28" t="str">
            <v>ЕАО, г. Биробиджан</v>
          </cell>
          <cell r="D28" t="str">
            <v>Воронов Кирилл Андреевич</v>
          </cell>
          <cell r="E28" t="str">
            <v>2.8</v>
          </cell>
          <cell r="F28">
            <v>8</v>
          </cell>
          <cell r="G28">
            <v>61</v>
          </cell>
          <cell r="H28" t="str">
            <v>Кулагина Дарья</v>
          </cell>
          <cell r="I28" t="str">
            <v>25.05.1998</v>
          </cell>
          <cell r="J28" t="str">
            <v>II</v>
          </cell>
          <cell r="K28" t="str">
            <v>ж</v>
          </cell>
          <cell r="L28" t="str">
            <v>М/Ж</v>
          </cell>
          <cell r="N28">
            <v>1</v>
          </cell>
          <cell r="O28" t="str">
            <v>см 4</v>
          </cell>
          <cell r="P28">
            <v>2</v>
          </cell>
          <cell r="Q28">
            <v>3</v>
          </cell>
          <cell r="R28">
            <v>1998</v>
          </cell>
          <cell r="U28">
            <v>600</v>
          </cell>
          <cell r="V28" t="str">
            <v>да</v>
          </cell>
        </row>
        <row r="29">
          <cell r="A29">
            <v>4</v>
          </cell>
          <cell r="B29" t="str">
            <v>Сборная Приморского края</v>
          </cell>
          <cell r="C29" t="str">
            <v>Приморский край</v>
          </cell>
          <cell r="D29" t="str">
            <v>Хребтищев Геннадий Геннадьевич</v>
          </cell>
          <cell r="E29" t="str">
            <v>4.1</v>
          </cell>
          <cell r="F29">
            <v>1</v>
          </cell>
          <cell r="G29">
            <v>4</v>
          </cell>
          <cell r="H29" t="str">
            <v>Скороходов Александр</v>
          </cell>
          <cell r="I29" t="str">
            <v>02.11.1998</v>
          </cell>
          <cell r="J29" t="str">
            <v>КМС</v>
          </cell>
          <cell r="K29" t="str">
            <v>м</v>
          </cell>
          <cell r="L29" t="str">
            <v>М/Ж</v>
          </cell>
          <cell r="N29">
            <v>1</v>
          </cell>
          <cell r="O29" t="str">
            <v>м 1</v>
          </cell>
          <cell r="P29">
            <v>2</v>
          </cell>
          <cell r="Q29">
            <v>30</v>
          </cell>
          <cell r="R29">
            <v>1998</v>
          </cell>
          <cell r="U29">
            <v>600</v>
          </cell>
          <cell r="V29" t="str">
            <v>да</v>
          </cell>
        </row>
        <row r="30">
          <cell r="A30">
            <v>7</v>
          </cell>
          <cell r="B30" t="str">
            <v>Сборная Приморского края</v>
          </cell>
          <cell r="C30" t="str">
            <v>Приморский край</v>
          </cell>
          <cell r="D30" t="str">
            <v>Хребтищев Геннадий Геннадьевич</v>
          </cell>
          <cell r="E30" t="str">
            <v>4.2</v>
          </cell>
          <cell r="F30">
            <v>2</v>
          </cell>
          <cell r="G30">
            <v>7</v>
          </cell>
          <cell r="H30" t="str">
            <v>Самошин Алексей</v>
          </cell>
          <cell r="I30" t="str">
            <v>20.03.1997</v>
          </cell>
          <cell r="J30" t="str">
            <v>КМС</v>
          </cell>
          <cell r="K30" t="str">
            <v>м</v>
          </cell>
          <cell r="L30" t="str">
            <v>М/Ж</v>
          </cell>
          <cell r="N30">
            <v>1</v>
          </cell>
          <cell r="O30" t="str">
            <v>м 1</v>
          </cell>
          <cell r="P30">
            <v>1</v>
          </cell>
          <cell r="Q30">
            <v>30</v>
          </cell>
          <cell r="R30">
            <v>1997</v>
          </cell>
          <cell r="U30">
            <v>600</v>
          </cell>
          <cell r="V30" t="str">
            <v>да</v>
          </cell>
        </row>
        <row r="31">
          <cell r="A31">
            <v>24</v>
          </cell>
          <cell r="B31" t="str">
            <v>Сборная Приморского края</v>
          </cell>
          <cell r="C31" t="str">
            <v>Приморский край</v>
          </cell>
          <cell r="D31" t="str">
            <v>Хребтищев Геннадий Геннадьевич</v>
          </cell>
          <cell r="E31" t="str">
            <v>4.7</v>
          </cell>
          <cell r="F31">
            <v>7</v>
          </cell>
          <cell r="G31">
            <v>24</v>
          </cell>
          <cell r="H31" t="str">
            <v>Михайлов Дмитрий</v>
          </cell>
          <cell r="I31" t="str">
            <v>22.08.1996</v>
          </cell>
          <cell r="J31" t="str">
            <v>I</v>
          </cell>
          <cell r="K31" t="str">
            <v>м</v>
          </cell>
          <cell r="L31" t="str">
            <v>М/Ж</v>
          </cell>
          <cell r="N31">
            <v>1</v>
          </cell>
          <cell r="O31" t="str">
            <v>м 2</v>
          </cell>
          <cell r="P31">
            <v>2</v>
          </cell>
          <cell r="Q31">
            <v>10</v>
          </cell>
          <cell r="R31">
            <v>1996</v>
          </cell>
          <cell r="U31">
            <v>600</v>
          </cell>
          <cell r="V31" t="str">
            <v>да</v>
          </cell>
        </row>
        <row r="32">
          <cell r="A32">
            <v>26</v>
          </cell>
          <cell r="B32" t="str">
            <v>Сборная Приморского края</v>
          </cell>
          <cell r="C32" t="str">
            <v>Приморский край</v>
          </cell>
          <cell r="D32" t="str">
            <v>Хребтищев Геннадий Геннадьевич</v>
          </cell>
          <cell r="E32" t="str">
            <v>4.8</v>
          </cell>
          <cell r="F32">
            <v>8</v>
          </cell>
          <cell r="G32">
            <v>26</v>
          </cell>
          <cell r="H32" t="str">
            <v>Хуркало Сергей</v>
          </cell>
          <cell r="I32" t="str">
            <v>27.06.1996</v>
          </cell>
          <cell r="J32" t="str">
            <v>I</v>
          </cell>
          <cell r="K32" t="str">
            <v>м</v>
          </cell>
          <cell r="L32" t="str">
            <v>М/Ж</v>
          </cell>
          <cell r="N32">
            <v>1</v>
          </cell>
          <cell r="O32" t="str">
            <v>м 2</v>
          </cell>
          <cell r="P32">
            <v>3</v>
          </cell>
          <cell r="Q32">
            <v>10</v>
          </cell>
          <cell r="R32">
            <v>1996</v>
          </cell>
          <cell r="U32">
            <v>600</v>
          </cell>
          <cell r="V32" t="str">
            <v>да</v>
          </cell>
        </row>
        <row r="33">
          <cell r="A33">
            <v>20</v>
          </cell>
          <cell r="B33" t="str">
            <v>Сборная Приморского края</v>
          </cell>
          <cell r="C33" t="str">
            <v>Приморский край</v>
          </cell>
          <cell r="D33" t="str">
            <v>Хребтищев Геннадий Геннадьевич</v>
          </cell>
          <cell r="E33" t="str">
            <v>4.6</v>
          </cell>
          <cell r="F33">
            <v>6</v>
          </cell>
          <cell r="G33">
            <v>20</v>
          </cell>
          <cell r="H33" t="str">
            <v>Виноградов Дмитрий</v>
          </cell>
          <cell r="I33" t="str">
            <v>27.03.1998</v>
          </cell>
          <cell r="J33" t="str">
            <v>II</v>
          </cell>
          <cell r="K33" t="str">
            <v>м</v>
          </cell>
          <cell r="L33" t="str">
            <v>М/Ж</v>
          </cell>
          <cell r="N33">
            <v>1</v>
          </cell>
          <cell r="O33" t="str">
            <v>м 3</v>
          </cell>
          <cell r="P33">
            <v>3</v>
          </cell>
          <cell r="Q33">
            <v>3</v>
          </cell>
          <cell r="R33">
            <v>1998</v>
          </cell>
          <cell r="U33">
            <v>600</v>
          </cell>
          <cell r="V33" t="str">
            <v>да</v>
          </cell>
        </row>
        <row r="34">
          <cell r="A34">
            <v>27</v>
          </cell>
          <cell r="B34" t="str">
            <v>Сборная Приморского края</v>
          </cell>
          <cell r="C34" t="str">
            <v>Приморский край</v>
          </cell>
          <cell r="D34" t="str">
            <v>Хребтищев Геннадий Геннадьевич</v>
          </cell>
          <cell r="E34" t="str">
            <v>4.9</v>
          </cell>
          <cell r="F34">
            <v>9</v>
          </cell>
          <cell r="G34">
            <v>27</v>
          </cell>
          <cell r="H34" t="str">
            <v>Литвинов Александр</v>
          </cell>
          <cell r="I34" t="str">
            <v>02.03.1997</v>
          </cell>
          <cell r="J34" t="str">
            <v>II</v>
          </cell>
          <cell r="K34" t="str">
            <v>м</v>
          </cell>
          <cell r="L34" t="str">
            <v>М/Ж</v>
          </cell>
          <cell r="N34">
            <v>1</v>
          </cell>
          <cell r="O34" t="str">
            <v>м 3</v>
          </cell>
          <cell r="P34">
            <v>3</v>
          </cell>
          <cell r="Q34">
            <v>3</v>
          </cell>
          <cell r="R34">
            <v>1997</v>
          </cell>
          <cell r="U34">
            <v>600</v>
          </cell>
          <cell r="V34" t="str">
            <v>да</v>
          </cell>
        </row>
        <row r="35">
          <cell r="A35">
            <v>11</v>
          </cell>
          <cell r="B35" t="str">
            <v>Сборная Приморского края</v>
          </cell>
          <cell r="C35" t="str">
            <v>Приморский край</v>
          </cell>
          <cell r="D35" t="str">
            <v>Хребтищев Геннадий Геннадьевич</v>
          </cell>
          <cell r="E35" t="str">
            <v>4.3</v>
          </cell>
          <cell r="F35">
            <v>3</v>
          </cell>
          <cell r="G35">
            <v>11</v>
          </cell>
          <cell r="H35" t="str">
            <v>Ильин Илья</v>
          </cell>
          <cell r="I35" t="str">
            <v>02.07.1996</v>
          </cell>
          <cell r="J35" t="str">
            <v>I</v>
          </cell>
          <cell r="K35" t="str">
            <v>м</v>
          </cell>
          <cell r="L35" t="str">
            <v>М/Ж</v>
          </cell>
          <cell r="N35">
            <v>1</v>
          </cell>
          <cell r="O35" t="str">
            <v>см 1</v>
          </cell>
          <cell r="P35">
            <v>1</v>
          </cell>
          <cell r="Q35">
            <v>3</v>
          </cell>
          <cell r="R35">
            <v>1996</v>
          </cell>
          <cell r="U35">
            <v>600</v>
          </cell>
          <cell r="V35" t="str">
            <v>да</v>
          </cell>
          <cell r="W35">
            <v>1</v>
          </cell>
        </row>
        <row r="36">
          <cell r="A36">
            <v>67</v>
          </cell>
          <cell r="B36" t="str">
            <v>Сборная Приморского края</v>
          </cell>
          <cell r="C36" t="str">
            <v>Приморский край</v>
          </cell>
          <cell r="D36" t="str">
            <v>Хребтищев Геннадий Геннадьевич</v>
          </cell>
          <cell r="E36" t="str">
            <v>4.10</v>
          </cell>
          <cell r="F36">
            <v>10</v>
          </cell>
          <cell r="G36">
            <v>67</v>
          </cell>
          <cell r="H36" t="str">
            <v>Челпанова Екатерина</v>
          </cell>
          <cell r="I36" t="str">
            <v>15.11.1995</v>
          </cell>
          <cell r="J36" t="str">
            <v>КМС</v>
          </cell>
          <cell r="K36" t="str">
            <v>ж</v>
          </cell>
          <cell r="L36" t="str">
            <v>М/Ж</v>
          </cell>
          <cell r="N36">
            <v>1</v>
          </cell>
          <cell r="O36" t="str">
            <v>см 1</v>
          </cell>
          <cell r="P36">
            <v>1</v>
          </cell>
          <cell r="Q36">
            <v>10</v>
          </cell>
          <cell r="R36">
            <v>1995</v>
          </cell>
          <cell r="U36">
            <v>600</v>
          </cell>
          <cell r="V36" t="str">
            <v>да</v>
          </cell>
          <cell r="W36">
            <v>1</v>
          </cell>
        </row>
        <row r="37">
          <cell r="A37">
            <v>15</v>
          </cell>
          <cell r="B37" t="str">
            <v>Сборная Приморского края</v>
          </cell>
          <cell r="C37" t="str">
            <v>Приморский край</v>
          </cell>
          <cell r="D37" t="str">
            <v>Хребтищев Геннадий Геннадьевич</v>
          </cell>
          <cell r="E37" t="str">
            <v>4.4</v>
          </cell>
          <cell r="F37">
            <v>4</v>
          </cell>
          <cell r="G37">
            <v>15</v>
          </cell>
          <cell r="H37" t="str">
            <v>Бочанов Кирилл</v>
          </cell>
          <cell r="I37" t="str">
            <v>17.03.1997</v>
          </cell>
          <cell r="J37" t="str">
            <v>I</v>
          </cell>
          <cell r="K37" t="str">
            <v>м</v>
          </cell>
          <cell r="L37" t="str">
            <v>М/Ж</v>
          </cell>
          <cell r="N37">
            <v>1</v>
          </cell>
          <cell r="O37" t="str">
            <v>см 2</v>
          </cell>
          <cell r="P37">
            <v>1</v>
          </cell>
          <cell r="Q37">
            <v>10</v>
          </cell>
          <cell r="R37">
            <v>1997</v>
          </cell>
          <cell r="U37">
            <v>600</v>
          </cell>
          <cell r="V37" t="str">
            <v>да</v>
          </cell>
        </row>
        <row r="38">
          <cell r="A38">
            <v>70</v>
          </cell>
          <cell r="B38" t="str">
            <v>Сборная Приморского края</v>
          </cell>
          <cell r="C38" t="str">
            <v>Приморский край</v>
          </cell>
          <cell r="D38" t="str">
            <v>Хребтищев Геннадий Геннадьевич</v>
          </cell>
          <cell r="E38" t="str">
            <v>4.11</v>
          </cell>
          <cell r="F38">
            <v>11</v>
          </cell>
          <cell r="G38">
            <v>70</v>
          </cell>
          <cell r="H38" t="str">
            <v>Жукова Анна</v>
          </cell>
          <cell r="I38" t="str">
            <v>27.01.1998</v>
          </cell>
          <cell r="J38" t="str">
            <v>I</v>
          </cell>
          <cell r="K38" t="str">
            <v>ж</v>
          </cell>
          <cell r="L38" t="str">
            <v>М/Ж</v>
          </cell>
          <cell r="N38">
            <v>1</v>
          </cell>
          <cell r="O38" t="str">
            <v>см 2</v>
          </cell>
          <cell r="P38">
            <v>2</v>
          </cell>
          <cell r="Q38">
            <v>10</v>
          </cell>
          <cell r="R38">
            <v>1998</v>
          </cell>
          <cell r="U38">
            <v>600</v>
          </cell>
          <cell r="V38" t="str">
            <v>да</v>
          </cell>
        </row>
        <row r="39">
          <cell r="A39">
            <v>17</v>
          </cell>
          <cell r="B39" t="str">
            <v>Сборная Приморского края</v>
          </cell>
          <cell r="C39" t="str">
            <v>Приморский край</v>
          </cell>
          <cell r="D39" t="str">
            <v>Хребтищев Геннадий Геннадьевич</v>
          </cell>
          <cell r="E39" t="str">
            <v>4.5</v>
          </cell>
          <cell r="F39">
            <v>5</v>
          </cell>
          <cell r="G39">
            <v>17</v>
          </cell>
          <cell r="H39" t="str">
            <v>Савицкий Александр</v>
          </cell>
          <cell r="I39" t="str">
            <v>24.05.1998</v>
          </cell>
          <cell r="J39" t="str">
            <v>I</v>
          </cell>
          <cell r="K39" t="str">
            <v>м</v>
          </cell>
          <cell r="L39" t="str">
            <v>М/Ж</v>
          </cell>
          <cell r="N39">
            <v>1</v>
          </cell>
          <cell r="O39" t="str">
            <v>см 3</v>
          </cell>
          <cell r="P39">
            <v>2</v>
          </cell>
          <cell r="Q39">
            <v>10</v>
          </cell>
          <cell r="R39">
            <v>1998</v>
          </cell>
          <cell r="U39">
            <v>600</v>
          </cell>
          <cell r="V39" t="str">
            <v>да</v>
          </cell>
        </row>
        <row r="40">
          <cell r="A40">
            <v>73</v>
          </cell>
          <cell r="B40" t="str">
            <v>Сборная Приморского края</v>
          </cell>
          <cell r="C40" t="str">
            <v>Приморский край</v>
          </cell>
          <cell r="D40" t="str">
            <v>Хребтищев Геннадий Геннадьевич</v>
          </cell>
          <cell r="E40" t="str">
            <v>4.12</v>
          </cell>
          <cell r="F40">
            <v>12</v>
          </cell>
          <cell r="G40">
            <v>73</v>
          </cell>
          <cell r="H40" t="str">
            <v>Лысенко Офелия</v>
          </cell>
          <cell r="I40" t="str">
            <v>11.11.1999</v>
          </cell>
          <cell r="J40" t="str">
            <v>I</v>
          </cell>
          <cell r="K40" t="str">
            <v>ж</v>
          </cell>
          <cell r="L40" t="str">
            <v>М/Ж</v>
          </cell>
          <cell r="N40">
            <v>1</v>
          </cell>
          <cell r="O40" t="str">
            <v>см 3</v>
          </cell>
          <cell r="P40">
            <v>3</v>
          </cell>
          <cell r="Q40">
            <v>10</v>
          </cell>
          <cell r="R40">
            <v>1999</v>
          </cell>
          <cell r="U40">
            <v>600</v>
          </cell>
          <cell r="V40" t="str">
            <v>да</v>
          </cell>
        </row>
        <row r="41">
          <cell r="A41">
            <v>30</v>
          </cell>
          <cell r="B41" t="str">
            <v>Сборная Приморского края</v>
          </cell>
          <cell r="C41" t="str">
            <v>Приморский край</v>
          </cell>
          <cell r="D41" t="str">
            <v>Хребтищев Геннадий Геннадьевич</v>
          </cell>
          <cell r="E41" t="str">
            <v>4.14</v>
          </cell>
          <cell r="F41">
            <v>14</v>
          </cell>
          <cell r="G41">
            <v>30</v>
          </cell>
          <cell r="H41" t="str">
            <v>Лобанов Данил</v>
          </cell>
          <cell r="I41" t="str">
            <v>29.10.1998</v>
          </cell>
          <cell r="J41" t="str">
            <v>II</v>
          </cell>
          <cell r="K41" t="str">
            <v>м</v>
          </cell>
          <cell r="L41" t="str">
            <v>М/Ж</v>
          </cell>
          <cell r="N41" t="str">
            <v>лично</v>
          </cell>
          <cell r="O41" t="str">
            <v/>
          </cell>
          <cell r="Q41">
            <v>3</v>
          </cell>
          <cell r="R41">
            <v>1998</v>
          </cell>
          <cell r="U41">
            <v>200</v>
          </cell>
          <cell r="V41" t="str">
            <v>да</v>
          </cell>
        </row>
        <row r="42">
          <cell r="A42">
            <v>60</v>
          </cell>
          <cell r="B42" t="str">
            <v>Сборная Приморского края</v>
          </cell>
          <cell r="C42" t="str">
            <v>Приморский край</v>
          </cell>
          <cell r="D42" t="str">
            <v>Хребтищев Геннадий Геннадьевич</v>
          </cell>
          <cell r="E42" t="str">
            <v>4.15</v>
          </cell>
          <cell r="F42">
            <v>15</v>
          </cell>
          <cell r="G42">
            <v>60</v>
          </cell>
          <cell r="H42" t="str">
            <v>Артемова Ульяна</v>
          </cell>
          <cell r="I42" t="str">
            <v>23.07.1998</v>
          </cell>
          <cell r="J42" t="str">
            <v>I</v>
          </cell>
          <cell r="K42" t="str">
            <v>ж</v>
          </cell>
          <cell r="L42" t="str">
            <v>М/Ж</v>
          </cell>
          <cell r="N42" t="str">
            <v>лично</v>
          </cell>
          <cell r="O42" t="str">
            <v/>
          </cell>
          <cell r="Q42">
            <v>10</v>
          </cell>
          <cell r="R42">
            <v>1998</v>
          </cell>
          <cell r="U42">
            <v>200</v>
          </cell>
          <cell r="V42" t="str">
            <v>да</v>
          </cell>
        </row>
        <row r="43">
          <cell r="A43">
            <v>65</v>
          </cell>
          <cell r="B43" t="str">
            <v>Сборная Приморского края</v>
          </cell>
          <cell r="C43" t="str">
            <v>Приморский край</v>
          </cell>
          <cell r="D43" t="str">
            <v>Хребтищев Геннадий Геннадьевич</v>
          </cell>
          <cell r="E43" t="str">
            <v>4.16</v>
          </cell>
          <cell r="F43">
            <v>16</v>
          </cell>
          <cell r="G43">
            <v>65</v>
          </cell>
          <cell r="H43" t="str">
            <v>Мосина Оксана</v>
          </cell>
          <cell r="I43" t="str">
            <v>18.06.1999</v>
          </cell>
          <cell r="J43" t="str">
            <v>II</v>
          </cell>
          <cell r="K43" t="str">
            <v>ж</v>
          </cell>
          <cell r="L43" t="str">
            <v>М/Ж</v>
          </cell>
          <cell r="N43" t="str">
            <v>лично</v>
          </cell>
          <cell r="O43" t="str">
            <v/>
          </cell>
          <cell r="Q43">
            <v>3</v>
          </cell>
          <cell r="R43">
            <v>1999</v>
          </cell>
          <cell r="U43">
            <v>200</v>
          </cell>
          <cell r="V43" t="str">
            <v>да</v>
          </cell>
        </row>
        <row r="44">
          <cell r="A44">
            <v>62</v>
          </cell>
          <cell r="B44" t="str">
            <v>Сборная Приморского края</v>
          </cell>
          <cell r="C44" t="str">
            <v>Приморский край</v>
          </cell>
          <cell r="D44" t="str">
            <v>Хребтищев Геннадий Геннадьевич</v>
          </cell>
          <cell r="E44" t="str">
            <v>4.17</v>
          </cell>
          <cell r="F44">
            <v>17</v>
          </cell>
          <cell r="G44">
            <v>62</v>
          </cell>
          <cell r="H44" t="str">
            <v>Чеснокова Ирина</v>
          </cell>
          <cell r="I44" t="str">
            <v>17.01.1997</v>
          </cell>
          <cell r="J44" t="str">
            <v>II</v>
          </cell>
          <cell r="K44" t="str">
            <v>ж</v>
          </cell>
          <cell r="L44" t="str">
            <v>М/Ж</v>
          </cell>
          <cell r="N44" t="str">
            <v>лично</v>
          </cell>
          <cell r="O44" t="str">
            <v/>
          </cell>
          <cell r="Q44">
            <v>3</v>
          </cell>
          <cell r="R44">
            <v>1997</v>
          </cell>
          <cell r="U44">
            <v>200</v>
          </cell>
          <cell r="V44" t="str">
            <v>да</v>
          </cell>
        </row>
        <row r="45">
          <cell r="A45">
            <v>33</v>
          </cell>
          <cell r="B45" t="str">
            <v>Сборная Приморского края</v>
          </cell>
          <cell r="C45" t="str">
            <v>Приморский край</v>
          </cell>
          <cell r="D45" t="str">
            <v>Хребтищев Геннадий Геннадьевич</v>
          </cell>
          <cell r="E45" t="str">
            <v>4.13</v>
          </cell>
          <cell r="F45">
            <v>13</v>
          </cell>
          <cell r="G45">
            <v>33</v>
          </cell>
          <cell r="H45" t="str">
            <v>Дочкин Егор</v>
          </cell>
          <cell r="I45" t="str">
            <v>02.04.1999</v>
          </cell>
          <cell r="J45" t="str">
            <v>II</v>
          </cell>
          <cell r="K45" t="str">
            <v>м</v>
          </cell>
          <cell r="L45" t="str">
            <v>М/Ж</v>
          </cell>
          <cell r="N45" t="str">
            <v>лично</v>
          </cell>
          <cell r="Q45">
            <v>3</v>
          </cell>
          <cell r="R45">
            <v>1999</v>
          </cell>
          <cell r="U45">
            <v>200</v>
          </cell>
          <cell r="V4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2_5</v>
          </cell>
          <cell r="D2" t="str">
            <v>Cборная Хабаровского края</v>
          </cell>
          <cell r="E2" t="str">
            <v>Хабаровский край</v>
          </cell>
          <cell r="F2" t="str">
            <v>Чепиков Илья (I),
Кучерявый Илья (I)</v>
          </cell>
          <cell r="G2" t="str">
            <v>м</v>
          </cell>
          <cell r="H2" t="str">
            <v>М/Ж</v>
          </cell>
          <cell r="J2">
            <v>20</v>
          </cell>
          <cell r="K2">
            <v>1</v>
          </cell>
        </row>
        <row r="3">
          <cell r="C3" t="str">
            <v>51_54</v>
          </cell>
          <cell r="D3" t="str">
            <v>Cборная Хабаровского края</v>
          </cell>
          <cell r="E3" t="str">
            <v>Хабаровский край</v>
          </cell>
          <cell r="F3" t="str">
            <v>Ожогин Дмитрий(I),
Кудьяров Глеб(II)</v>
          </cell>
          <cell r="G3" t="str">
            <v>м</v>
          </cell>
          <cell r="H3" t="str">
            <v>М/Ж</v>
          </cell>
          <cell r="J3">
            <v>13</v>
          </cell>
          <cell r="K3">
            <v>10</v>
          </cell>
        </row>
        <row r="4">
          <cell r="C4" t="str">
            <v>10_14</v>
          </cell>
          <cell r="D4" t="str">
            <v>Cборная Хабаровского края</v>
          </cell>
          <cell r="E4" t="str">
            <v>Хабаровский край</v>
          </cell>
          <cell r="F4" t="str">
            <v>Одзял Михаил (I),
Романов Даниил (I)</v>
          </cell>
          <cell r="G4" t="str">
            <v>м</v>
          </cell>
          <cell r="H4" t="str">
            <v>М/Ж</v>
          </cell>
          <cell r="J4">
            <v>20</v>
          </cell>
          <cell r="K4">
            <v>2</v>
          </cell>
        </row>
        <row r="5">
          <cell r="C5" t="str">
            <v>18_21</v>
          </cell>
          <cell r="D5" t="str">
            <v>Cборная Хабаровского края</v>
          </cell>
          <cell r="E5" t="str">
            <v>Хабаровский край</v>
          </cell>
          <cell r="F5" t="str">
            <v>Сенотрусов Вячеслав (КМС),
Польской Александр(I)</v>
          </cell>
          <cell r="G5" t="str">
            <v>м</v>
          </cell>
          <cell r="H5" t="str">
            <v>М/Ж</v>
          </cell>
          <cell r="J5">
            <v>40</v>
          </cell>
          <cell r="K5">
            <v>3</v>
          </cell>
        </row>
        <row r="6">
          <cell r="C6" t="str">
            <v>36_47</v>
          </cell>
          <cell r="D6" t="str">
            <v>Cборная Хабаровского края</v>
          </cell>
          <cell r="E6" t="str">
            <v>Хабаровский край</v>
          </cell>
          <cell r="F6" t="str">
            <v>Бухта Олег(КМС),
Юшин Виталий(КМС)</v>
          </cell>
          <cell r="G6" t="str">
            <v>м</v>
          </cell>
          <cell r="H6" t="str">
            <v>М/Ж</v>
          </cell>
          <cell r="J6">
            <v>60</v>
          </cell>
          <cell r="K6">
            <v>4</v>
          </cell>
        </row>
        <row r="7">
          <cell r="C7" t="str">
            <v>53_56</v>
          </cell>
          <cell r="D7" t="str">
            <v>Cборная Хабаровского края</v>
          </cell>
          <cell r="E7" t="str">
            <v>Хабаровский край</v>
          </cell>
          <cell r="F7" t="str">
            <v>Шабанов Алексей(I),
Зиновьев Захар(I)</v>
          </cell>
          <cell r="G7" t="str">
            <v>м</v>
          </cell>
          <cell r="H7" t="str">
            <v>М/Ж</v>
          </cell>
          <cell r="J7">
            <v>20</v>
          </cell>
          <cell r="K7">
            <v>5</v>
          </cell>
        </row>
        <row r="8">
          <cell r="C8" t="str">
            <v>40_44</v>
          </cell>
          <cell r="D8" t="str">
            <v>Cборная Хабаровского края</v>
          </cell>
          <cell r="E8" t="str">
            <v>Хабаровский край</v>
          </cell>
          <cell r="F8" t="str">
            <v>Саволайнен Иван(КМС),
Виденин Илья (КМС)</v>
          </cell>
          <cell r="G8" t="str">
            <v>м</v>
          </cell>
          <cell r="H8" t="str">
            <v>М/Ж</v>
          </cell>
          <cell r="J8">
            <v>60</v>
          </cell>
          <cell r="K8">
            <v>6</v>
          </cell>
        </row>
        <row r="9">
          <cell r="C9" t="str">
            <v>48_46</v>
          </cell>
          <cell r="D9" t="str">
            <v>Cборная Хабаровского края</v>
          </cell>
          <cell r="E9" t="str">
            <v>Хабаровский край</v>
          </cell>
          <cell r="F9" t="str">
            <v>Лысиков Алексей(II),
Костына Вадим (I)</v>
          </cell>
          <cell r="G9" t="str">
            <v>м</v>
          </cell>
          <cell r="H9" t="str">
            <v>М/Ж</v>
          </cell>
          <cell r="J9">
            <v>13</v>
          </cell>
          <cell r="K9">
            <v>7</v>
          </cell>
        </row>
        <row r="10">
          <cell r="C10" t="str">
            <v>41_45</v>
          </cell>
          <cell r="D10" t="str">
            <v>Cборная Хабаровского края</v>
          </cell>
          <cell r="E10" t="str">
            <v>Хабаровский край</v>
          </cell>
          <cell r="F10" t="str">
            <v>Малинин Антон(КМС),
Ковалев Евгений(I)</v>
          </cell>
          <cell r="G10" t="str">
            <v>м</v>
          </cell>
          <cell r="H10" t="str">
            <v>М/Ж</v>
          </cell>
          <cell r="J10">
            <v>40</v>
          </cell>
          <cell r="K10">
            <v>8</v>
          </cell>
        </row>
        <row r="11">
          <cell r="C11" t="str">
            <v>75_77</v>
          </cell>
          <cell r="D11" t="str">
            <v>Cборная Хабаровского края</v>
          </cell>
          <cell r="E11" t="str">
            <v>Хабаровский край</v>
          </cell>
          <cell r="F11" t="str">
            <v>Бельды Валентина(II),
Лаврова Татьяна(II)</v>
          </cell>
          <cell r="G11" t="str">
            <v>см</v>
          </cell>
          <cell r="H11" t="str">
            <v>М/Ж</v>
          </cell>
          <cell r="J11">
            <v>6</v>
          </cell>
          <cell r="K11">
            <v>1</v>
          </cell>
        </row>
        <row r="12">
          <cell r="C12" t="str">
            <v>34_72</v>
          </cell>
          <cell r="D12" t="str">
            <v>Cборная Хабаровского края</v>
          </cell>
          <cell r="E12" t="str">
            <v>Хабаровский край</v>
          </cell>
          <cell r="F12" t="str">
            <v>Один Сергей(КМС),
Скрипилева Ольга(КМС)</v>
          </cell>
          <cell r="G12" t="str">
            <v>см</v>
          </cell>
          <cell r="H12" t="str">
            <v>М/Ж</v>
          </cell>
          <cell r="J12">
            <v>60</v>
          </cell>
          <cell r="K12">
            <v>10</v>
          </cell>
        </row>
        <row r="13">
          <cell r="C13" t="str">
            <v>74_83</v>
          </cell>
          <cell r="D13" t="str">
            <v>Cборная Хабаровского края</v>
          </cell>
          <cell r="E13" t="str">
            <v>Хабаровский край</v>
          </cell>
          <cell r="F13" t="str">
            <v>Путинцева Ляна(I),
Бобкова Мария(II)</v>
          </cell>
          <cell r="G13" t="str">
            <v>см</v>
          </cell>
          <cell r="H13" t="str">
            <v>М/Ж</v>
          </cell>
          <cell r="J13">
            <v>13</v>
          </cell>
          <cell r="K13">
            <v>2</v>
          </cell>
        </row>
        <row r="14">
          <cell r="C14" t="str">
            <v>52_80</v>
          </cell>
          <cell r="D14" t="str">
            <v>Cборная Хабаровского края</v>
          </cell>
          <cell r="E14" t="str">
            <v>Хабаровский край</v>
          </cell>
          <cell r="F14" t="str">
            <v>Виноградов Артем (КМС),
Сенишина Вероника(КМС)</v>
          </cell>
          <cell r="G14" t="str">
            <v>см</v>
          </cell>
          <cell r="H14" t="str">
            <v>М/Ж</v>
          </cell>
          <cell r="J14">
            <v>60</v>
          </cell>
          <cell r="K14">
            <v>3</v>
          </cell>
        </row>
        <row r="15">
          <cell r="C15" t="str">
            <v>23_63</v>
          </cell>
          <cell r="D15" t="str">
            <v>Cборная Хабаровского края</v>
          </cell>
          <cell r="E15" t="str">
            <v>Хабаровский край</v>
          </cell>
          <cell r="F15" t="str">
            <v>Рейман Руслан (I),
Романова Юлия(I)</v>
          </cell>
          <cell r="G15" t="str">
            <v>см</v>
          </cell>
          <cell r="H15" t="str">
            <v>М/Ж</v>
          </cell>
          <cell r="J15">
            <v>20</v>
          </cell>
          <cell r="K15">
            <v>4</v>
          </cell>
        </row>
        <row r="16">
          <cell r="C16" t="str">
            <v>28_66</v>
          </cell>
          <cell r="D16" t="str">
            <v>Cборная Хабаровского края</v>
          </cell>
          <cell r="E16" t="str">
            <v>Хабаровский край</v>
          </cell>
          <cell r="F16" t="str">
            <v>Киле Сергей(I),
Никитина Яна (I)</v>
          </cell>
          <cell r="G16" t="str">
            <v>см</v>
          </cell>
          <cell r="H16" t="str">
            <v>М/Ж</v>
          </cell>
          <cell r="J16">
            <v>20</v>
          </cell>
          <cell r="K16">
            <v>5</v>
          </cell>
        </row>
        <row r="17">
          <cell r="C17" t="str">
            <v>68_32</v>
          </cell>
          <cell r="D17" t="str">
            <v>Cборная Хабаровского края</v>
          </cell>
          <cell r="E17" t="str">
            <v>Хабаровский край</v>
          </cell>
          <cell r="F17" t="str">
            <v>Копылова Марина(I),
Крылов Александр(I)</v>
          </cell>
          <cell r="G17" t="str">
            <v>см</v>
          </cell>
          <cell r="H17" t="str">
            <v>М/Ж</v>
          </cell>
          <cell r="J17">
            <v>20</v>
          </cell>
          <cell r="K17">
            <v>6</v>
          </cell>
        </row>
        <row r="18">
          <cell r="C18" t="str">
            <v>71_37</v>
          </cell>
          <cell r="D18" t="str">
            <v>Cборная Хабаровского края</v>
          </cell>
          <cell r="E18" t="str">
            <v>Хабаровский край</v>
          </cell>
          <cell r="F18" t="str">
            <v>Скотельник Стефания(КМС),
Шестопалько Кирилл(I)</v>
          </cell>
          <cell r="G18" t="str">
            <v>см</v>
          </cell>
          <cell r="H18" t="str">
            <v>М/Ж</v>
          </cell>
          <cell r="J18">
            <v>40</v>
          </cell>
          <cell r="K18">
            <v>7</v>
          </cell>
        </row>
        <row r="19">
          <cell r="C19" t="str">
            <v>39_69</v>
          </cell>
          <cell r="D19" t="str">
            <v>Cборная Хабаровского края</v>
          </cell>
          <cell r="E19" t="str">
            <v>Хабаровский край</v>
          </cell>
          <cell r="F19" t="str">
            <v>Савельев Александр(КМС),
Вострикова Кристина(КМС)</v>
          </cell>
          <cell r="G19" t="str">
            <v>см</v>
          </cell>
          <cell r="H19" t="str">
            <v>М/Ж</v>
          </cell>
          <cell r="J19">
            <v>60</v>
          </cell>
          <cell r="K19">
            <v>8</v>
          </cell>
        </row>
        <row r="20">
          <cell r="C20" t="str">
            <v>78_49</v>
          </cell>
          <cell r="D20" t="str">
            <v>Cборная Хабаровского края</v>
          </cell>
          <cell r="E20" t="str">
            <v>Хабаровский край</v>
          </cell>
          <cell r="F20" t="str">
            <v>Соколова Маргарита(I),
Шабатин Валерий(КМС)</v>
          </cell>
          <cell r="G20" t="str">
            <v>см</v>
          </cell>
          <cell r="H20" t="str">
            <v>М/Ж</v>
          </cell>
          <cell r="J20">
            <v>40</v>
          </cell>
          <cell r="K20">
            <v>9</v>
          </cell>
        </row>
        <row r="21">
          <cell r="C21" t="str">
            <v>6_9</v>
          </cell>
          <cell r="D21" t="str">
            <v>Сборная Амурской области</v>
          </cell>
          <cell r="E21" t="str">
            <v>г. Тында</v>
          </cell>
          <cell r="F21" t="str">
            <v>Каунов Александр(II),
Бабенко Антон(II)</v>
          </cell>
          <cell r="G21" t="str">
            <v>м</v>
          </cell>
          <cell r="H21" t="str">
            <v>М/Ж</v>
          </cell>
          <cell r="J21">
            <v>6</v>
          </cell>
          <cell r="K21">
            <v>1</v>
          </cell>
        </row>
        <row r="22">
          <cell r="C22" t="str">
            <v>13_59</v>
          </cell>
          <cell r="D22" t="str">
            <v>Сборная Амурской области</v>
          </cell>
          <cell r="E22" t="str">
            <v>г. Тында</v>
          </cell>
          <cell r="F22" t="str">
            <v>Луговцов Андрей(II),
Прокопчук Алёна(II)</v>
          </cell>
          <cell r="G22" t="str">
            <v>см</v>
          </cell>
          <cell r="H22" t="str">
            <v>М/Ж</v>
          </cell>
          <cell r="J22">
            <v>6</v>
          </cell>
          <cell r="K22">
            <v>1</v>
          </cell>
        </row>
        <row r="23">
          <cell r="C23" t="str">
            <v>8_12</v>
          </cell>
          <cell r="D23" t="str">
            <v>Сборная ЕАО</v>
          </cell>
          <cell r="E23" t="str">
            <v>ЕАО, г. Биробиджан</v>
          </cell>
          <cell r="F23" t="str">
            <v>Фельдман Максим(II),
Янин Антон(II)</v>
          </cell>
          <cell r="G23" t="str">
            <v>м</v>
          </cell>
          <cell r="H23" t="str">
            <v>М/Ж</v>
          </cell>
          <cell r="J23">
            <v>6</v>
          </cell>
          <cell r="K23">
            <v>2</v>
          </cell>
        </row>
        <row r="24">
          <cell r="C24" t="str">
            <v>16_19</v>
          </cell>
          <cell r="D24" t="str">
            <v>Сборная ЕАО</v>
          </cell>
          <cell r="E24" t="str">
            <v>ЕАО, г. Биробиджан</v>
          </cell>
          <cell r="F24" t="str">
            <v>Кавуровский Даниэль(II),
Пророков Алексей(II)</v>
          </cell>
          <cell r="G24" t="str">
            <v>м</v>
          </cell>
          <cell r="H24" t="str">
            <v>М/Ж</v>
          </cell>
          <cell r="J24">
            <v>6</v>
          </cell>
          <cell r="K24">
            <v>3</v>
          </cell>
        </row>
        <row r="25">
          <cell r="C25" t="str">
            <v>29_31</v>
          </cell>
          <cell r="D25" t="str">
            <v>Сборная ЕАО</v>
          </cell>
          <cell r="E25" t="str">
            <v>ЕАО, г. Биробиджан</v>
          </cell>
          <cell r="F25" t="str">
            <v>Логушев Даниил(II),
Ивакин Владимир(II)</v>
          </cell>
          <cell r="G25" t="str">
            <v>м</v>
          </cell>
          <cell r="H25" t="str">
            <v>М/Ж</v>
          </cell>
          <cell r="J25">
            <v>6</v>
          </cell>
          <cell r="K25">
            <v>5</v>
          </cell>
        </row>
        <row r="26">
          <cell r="C26" t="str">
            <v>3_58</v>
          </cell>
          <cell r="D26" t="str">
            <v>Сборная ЕАО</v>
          </cell>
          <cell r="E26" t="str">
            <v>ЕАО, г. Биробиджан</v>
          </cell>
          <cell r="F26" t="str">
            <v>Воронов Кирилл (КМС),
Терновых Светлана(II)</v>
          </cell>
          <cell r="G26" t="str">
            <v>см</v>
          </cell>
          <cell r="H26" t="str">
            <v>М/Ж</v>
          </cell>
          <cell r="J26">
            <v>33</v>
          </cell>
          <cell r="K26">
            <v>1</v>
          </cell>
        </row>
        <row r="27">
          <cell r="C27" t="str">
            <v>22_61</v>
          </cell>
          <cell r="D27" t="str">
            <v>Сборная ЕАО</v>
          </cell>
          <cell r="E27" t="str">
            <v>ЕАО, г. Биробиджан</v>
          </cell>
          <cell r="F27" t="str">
            <v>Зарипов Рустам(II),
Кулагина Дарья(II)</v>
          </cell>
          <cell r="G27" t="str">
            <v>см</v>
          </cell>
          <cell r="H27" t="str">
            <v>М/Ж</v>
          </cell>
          <cell r="J27">
            <v>6</v>
          </cell>
          <cell r="K27">
            <v>4</v>
          </cell>
        </row>
        <row r="28">
          <cell r="C28" t="str">
            <v>7_4</v>
          </cell>
          <cell r="D28" t="str">
            <v>Сборная Приморского края</v>
          </cell>
          <cell r="E28" t="str">
            <v>Приморский край</v>
          </cell>
          <cell r="F28" t="str">
            <v>Самошин Алексей(КМС),
Скороходов Александр(КМС)</v>
          </cell>
          <cell r="G28" t="str">
            <v>м</v>
          </cell>
          <cell r="H28" t="str">
            <v>М/Ж</v>
          </cell>
          <cell r="J28">
            <v>60</v>
          </cell>
          <cell r="K28">
            <v>1</v>
          </cell>
        </row>
        <row r="29">
          <cell r="C29" t="str">
            <v>24_26</v>
          </cell>
          <cell r="D29" t="str">
            <v>Сборная Приморского края</v>
          </cell>
          <cell r="E29" t="str">
            <v>Приморский край</v>
          </cell>
          <cell r="F29" t="str">
            <v>Михайлов Дмитрий(I),
Хуркало Сергей(I)</v>
          </cell>
          <cell r="G29" t="str">
            <v>м</v>
          </cell>
          <cell r="H29" t="str">
            <v>М/Ж</v>
          </cell>
          <cell r="J29">
            <v>20</v>
          </cell>
          <cell r="K29">
            <v>2</v>
          </cell>
        </row>
        <row r="30">
          <cell r="C30" t="str">
            <v>20_27</v>
          </cell>
          <cell r="D30" t="str">
            <v>Сборная Приморского края</v>
          </cell>
          <cell r="E30" t="str">
            <v>Приморский край</v>
          </cell>
          <cell r="F30" t="str">
            <v>Виноградов Дмитрий(II),
Литвинов Александр(II)</v>
          </cell>
          <cell r="G30" t="str">
            <v>м</v>
          </cell>
          <cell r="H30" t="str">
            <v>М/Ж</v>
          </cell>
          <cell r="J30">
            <v>6</v>
          </cell>
          <cell r="K30">
            <v>3</v>
          </cell>
        </row>
        <row r="31">
          <cell r="C31" t="str">
            <v>11_67</v>
          </cell>
          <cell r="D31" t="str">
            <v>Сборная Приморского края</v>
          </cell>
          <cell r="E31" t="str">
            <v>Приморский край</v>
          </cell>
          <cell r="F31" t="str">
            <v>Ильин Илья(I),
Челпанова Екатерина(КМС)</v>
          </cell>
          <cell r="G31" t="str">
            <v>см</v>
          </cell>
          <cell r="H31" t="str">
            <v>М/Ж</v>
          </cell>
          <cell r="J31">
            <v>13</v>
          </cell>
          <cell r="K31">
            <v>1</v>
          </cell>
          <cell r="L31" t="str">
            <v>(*) Ильин Илья, Челпанова Екатерина</v>
          </cell>
        </row>
        <row r="32">
          <cell r="C32" t="str">
            <v>15_70</v>
          </cell>
          <cell r="D32" t="str">
            <v>Сборная Приморского края</v>
          </cell>
          <cell r="E32" t="str">
            <v>Приморский край</v>
          </cell>
          <cell r="F32" t="str">
            <v>Бочанов Кирилл(I),
Жукова Анна(I)</v>
          </cell>
          <cell r="G32" t="str">
            <v>см</v>
          </cell>
          <cell r="H32" t="str">
            <v>М/Ж</v>
          </cell>
          <cell r="J32">
            <v>20</v>
          </cell>
          <cell r="K32">
            <v>2</v>
          </cell>
        </row>
        <row r="33">
          <cell r="C33" t="str">
            <v>17_73</v>
          </cell>
          <cell r="D33" t="str">
            <v>Сборная Приморского края</v>
          </cell>
          <cell r="E33" t="str">
            <v>Приморский край</v>
          </cell>
          <cell r="F33" t="str">
            <v>Савицкий Александр(I),
Лысенко Офелия(I)</v>
          </cell>
          <cell r="G33" t="str">
            <v>см</v>
          </cell>
          <cell r="H33" t="str">
            <v>М/Ж</v>
          </cell>
          <cell r="J33">
            <v>20</v>
          </cell>
          <cell r="K33">
            <v>3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1</v>
          </cell>
          <cell r="B2" t="str">
            <v>М/Ж</v>
          </cell>
          <cell r="C2" t="str">
            <v>Cборная Хабаровского края-1</v>
          </cell>
          <cell r="D2" t="str">
            <v>Хабаровский край</v>
          </cell>
          <cell r="E2" t="str">
            <v>Васильева Наталья Геннадьевна</v>
          </cell>
          <cell r="F2" t="str">
            <v>Чепиков Илья (I), Кучерявый Илья (I), Рейман Руслан (I), Романова Юлия(I)</v>
          </cell>
          <cell r="G2">
            <v>40</v>
          </cell>
          <cell r="H2">
            <v>0</v>
          </cell>
        </row>
        <row r="3">
          <cell r="A3">
            <v>2</v>
          </cell>
          <cell r="B3" t="str">
            <v>М/Ж</v>
          </cell>
          <cell r="C3" t="str">
            <v>Cборная Хабаровского края-2</v>
          </cell>
          <cell r="D3" t="str">
            <v>Хабаровский край</v>
          </cell>
          <cell r="E3" t="str">
            <v>Васильева Наталья Геннадьевна</v>
          </cell>
          <cell r="F3" t="str">
            <v>Одзял Михаил (I), Романов Даниил (I), Киле Сергей(I), Никитина Яна (I)</v>
          </cell>
          <cell r="G3">
            <v>40</v>
          </cell>
          <cell r="H3">
            <v>0</v>
          </cell>
        </row>
        <row r="4">
          <cell r="A4">
            <v>3</v>
          </cell>
          <cell r="B4" t="str">
            <v>М/Ж</v>
          </cell>
          <cell r="C4" t="str">
            <v>Cборная Хабаровского края-3</v>
          </cell>
          <cell r="D4" t="str">
            <v>Хабаровский край</v>
          </cell>
          <cell r="E4" t="str">
            <v>Васильева Наталья Геннадьевна</v>
          </cell>
          <cell r="F4" t="str">
            <v>Сенотрусов Вячеслав (КМС), Польской Александр(I), Копылова Марина(I), Крылов Александр(I)</v>
          </cell>
          <cell r="G4">
            <v>60</v>
          </cell>
          <cell r="H4">
            <v>0</v>
          </cell>
        </row>
        <row r="5">
          <cell r="A5">
            <v>4</v>
          </cell>
          <cell r="B5" t="str">
            <v>М/Ж</v>
          </cell>
          <cell r="C5" t="str">
            <v>Cборная Хабаровского края-4</v>
          </cell>
          <cell r="D5" t="str">
            <v>Хабаровский край</v>
          </cell>
          <cell r="E5" t="str">
            <v>Васильева Наталья Геннадьевна</v>
          </cell>
          <cell r="F5" t="str">
            <v>Один Сергей(КМС), Скрипилева Ольга(КМС), Виноградов Артем (КМС), Кузьмин Евгений (КМС)</v>
          </cell>
          <cell r="G5">
            <v>120</v>
          </cell>
          <cell r="H5">
            <v>0</v>
          </cell>
        </row>
        <row r="6">
          <cell r="A6">
            <v>5</v>
          </cell>
          <cell r="B6" t="str">
            <v>М/Ж</v>
          </cell>
          <cell r="C6" t="str">
            <v>Cборная Хабаровского края-5</v>
          </cell>
          <cell r="D6" t="str">
            <v>Хабаровский край</v>
          </cell>
          <cell r="E6" t="str">
            <v>Васильева Наталья Геннадьевна</v>
          </cell>
          <cell r="F6" t="str">
            <v>Бухта Олег(КМС), Юшин Виталий(КМС), Савельев Александр(КМС), Вострикова Кристина(КМС)</v>
          </cell>
          <cell r="G6">
            <v>120</v>
          </cell>
          <cell r="H6">
            <v>0</v>
          </cell>
        </row>
        <row r="7">
          <cell r="A7">
            <v>6</v>
          </cell>
          <cell r="B7" t="str">
            <v>М/Ж</v>
          </cell>
          <cell r="C7" t="str">
            <v>Cборная Хабаровского края-6</v>
          </cell>
          <cell r="D7" t="str">
            <v>Хабаровский край</v>
          </cell>
          <cell r="E7" t="str">
            <v>Васильева Наталья Геннадьевна</v>
          </cell>
          <cell r="F7" t="str">
            <v>Малинин Антон(КМС), Ковалев Евгений(I), Скотельник Стефания(КМС), Шестопалько Кирилл(I)</v>
          </cell>
          <cell r="G7">
            <v>80</v>
          </cell>
          <cell r="H7">
            <v>0</v>
          </cell>
        </row>
        <row r="8">
          <cell r="A8">
            <v>7</v>
          </cell>
          <cell r="B8" t="str">
            <v>М/Ж</v>
          </cell>
          <cell r="C8" t="str">
            <v>Cборная Хабаровского края-7</v>
          </cell>
          <cell r="D8" t="str">
            <v>Хабаровский край</v>
          </cell>
          <cell r="E8" t="str">
            <v>Васильева Наталья Геннадьевна</v>
          </cell>
          <cell r="F8" t="str">
            <v>Ожогин Дмитрий(I), Кудьяров Глеб(II), Соколова Маргарита(I), Шабатин Валерий(КМС)</v>
          </cell>
          <cell r="G8">
            <v>53</v>
          </cell>
          <cell r="H8">
            <v>0</v>
          </cell>
        </row>
        <row r="9">
          <cell r="A9">
            <v>8</v>
          </cell>
          <cell r="B9" t="str">
            <v>М/Ж</v>
          </cell>
          <cell r="C9" t="str">
            <v>Cборная Хабаровского края-8</v>
          </cell>
          <cell r="D9" t="str">
            <v>Хабаровский край</v>
          </cell>
          <cell r="E9" t="str">
            <v>Васильева Наталья Геннадьевна</v>
          </cell>
          <cell r="F9" t="str">
            <v>Саволайнен Иван(КМС), Виденин Илья (КМС), Лысиков Алексей(II), Сенишина Вероника(КМС)</v>
          </cell>
          <cell r="G9">
            <v>93</v>
          </cell>
          <cell r="H9">
            <v>0</v>
          </cell>
        </row>
        <row r="10">
          <cell r="A10">
            <v>12</v>
          </cell>
          <cell r="B10" t="str">
            <v>М/Ж</v>
          </cell>
          <cell r="C10" t="str">
            <v>Сборная ЕАО-1</v>
          </cell>
          <cell r="D10" t="str">
            <v>ЕАО, г. Биробиджан</v>
          </cell>
          <cell r="E10" t="str">
            <v>Воронов Кирилл Андреевич</v>
          </cell>
          <cell r="F10" t="str">
            <v>Фельдман Максим(II), Янин Антон(II), Воронов Кирилл (КМС), Терновых Светлана(II)</v>
          </cell>
          <cell r="G10">
            <v>39</v>
          </cell>
          <cell r="H10">
            <v>0</v>
          </cell>
        </row>
        <row r="11">
          <cell r="A11">
            <v>13</v>
          </cell>
          <cell r="B11" t="str">
            <v>М/Ж</v>
          </cell>
          <cell r="C11" t="str">
            <v>Сборная ЕАО-2</v>
          </cell>
          <cell r="D11" t="str">
            <v>ЕАО, г. Биробиджан</v>
          </cell>
          <cell r="E11" t="str">
            <v>Воронов Кирилл Андреевич</v>
          </cell>
          <cell r="F11" t="str">
            <v>Кавуровский Даниэль(II), Пророков Алексей(II), Зарипов Рустам(II), Кулагина Дарья(II)</v>
          </cell>
          <cell r="G11">
            <v>12</v>
          </cell>
          <cell r="H11">
            <v>0</v>
          </cell>
        </row>
        <row r="12">
          <cell r="A12">
            <v>14</v>
          </cell>
          <cell r="B12" t="str">
            <v>М/Ж</v>
          </cell>
          <cell r="C12" t="str">
            <v>Сборная ЕАО</v>
          </cell>
          <cell r="D12" t="str">
            <v>ЕАО, г. Биробиджан</v>
          </cell>
          <cell r="E12" t="str">
            <v>Воронов Кирилл Андреевич</v>
          </cell>
          <cell r="F12" t="str">
            <v>Кос Александр(II), Плотникова Юлия(II), Логушев Даниил(II), Ивакин Владимир(II)</v>
          </cell>
          <cell r="G12">
            <v>12</v>
          </cell>
          <cell r="H12">
            <v>0</v>
          </cell>
        </row>
        <row r="13">
          <cell r="A13">
            <v>9</v>
          </cell>
          <cell r="B13" t="str">
            <v>М/Ж</v>
          </cell>
          <cell r="C13" t="str">
            <v>Сборная Приморского края-1</v>
          </cell>
          <cell r="D13" t="str">
            <v>Приморский край</v>
          </cell>
          <cell r="E13" t="str">
            <v>Хребтищев Геннадий Геннадьевич</v>
          </cell>
          <cell r="F13" t="str">
            <v>Ильин Илья(I), Челпанова Екатерина(КМС), Бочанов Кирилл(I)</v>
          </cell>
          <cell r="G13">
            <v>30.666666666666668</v>
          </cell>
          <cell r="H13">
            <v>0</v>
          </cell>
          <cell r="I13" t="str">
            <v>(*) Ильин Илья, Челпанова Екатерина</v>
          </cell>
        </row>
        <row r="14">
          <cell r="A14">
            <v>10</v>
          </cell>
          <cell r="B14" t="str">
            <v>М/Ж</v>
          </cell>
          <cell r="C14" t="str">
            <v>Сборная Приморского края-2</v>
          </cell>
          <cell r="D14" t="str">
            <v>Приморский край</v>
          </cell>
          <cell r="E14" t="str">
            <v>Хребтищев Геннадий Геннадьевич</v>
          </cell>
          <cell r="F14" t="str">
            <v>Скороходов Александр(КМС), Михайлов Дмитрий(I), Жукова Анна(I), Савицкий Александр(I)</v>
          </cell>
          <cell r="G14">
            <v>60</v>
          </cell>
          <cell r="H14">
            <v>0</v>
          </cell>
        </row>
        <row r="15">
          <cell r="A15">
            <v>11</v>
          </cell>
          <cell r="B15" t="str">
            <v>М/Ж</v>
          </cell>
          <cell r="C15" t="str">
            <v>Сборная Приморского края-3</v>
          </cell>
          <cell r="D15" t="str">
            <v>Приморский край</v>
          </cell>
          <cell r="E15" t="str">
            <v>Хребтищев Геннадий Геннадьевич</v>
          </cell>
          <cell r="F15" t="str">
            <v>Хуркало Сергей(I), Виноградов Дмитрий(II), Литвинов Александр(II), Лысенко Офелия(I)</v>
          </cell>
          <cell r="G15">
            <v>26</v>
          </cell>
          <cell r="H15">
            <v>0</v>
          </cell>
        </row>
        <row r="16">
          <cell r="A16">
            <v>14</v>
          </cell>
          <cell r="B16" t="str">
            <v>М/Ж</v>
          </cell>
          <cell r="C16" t="str">
            <v>Сборная Приморского края-4</v>
          </cell>
          <cell r="D16" t="str">
            <v>Приморский край</v>
          </cell>
          <cell r="E16" t="str">
            <v>Хребтищев Геннадий Геннадьевич</v>
          </cell>
          <cell r="F16" t="str">
            <v>Самошин Алексей(КМС)</v>
          </cell>
          <cell r="G16">
            <v>120</v>
          </cell>
          <cell r="H16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80</v>
          </cell>
        </row>
        <row r="2">
          <cell r="E2" t="str">
            <v>1.1</v>
          </cell>
          <cell r="F2">
            <v>1</v>
          </cell>
          <cell r="G2">
            <v>2</v>
          </cell>
          <cell r="H2" t="str">
            <v>Чепиков Илья </v>
          </cell>
          <cell r="I2" t="str">
            <v>29.08.1998</v>
          </cell>
          <cell r="J2" t="str">
            <v>I</v>
          </cell>
          <cell r="K2" t="str">
            <v>м</v>
          </cell>
          <cell r="L2" t="str">
            <v>М/Ж</v>
          </cell>
          <cell r="N2">
            <v>1</v>
          </cell>
          <cell r="O2" t="str">
            <v>м 1</v>
          </cell>
          <cell r="P2">
            <v>1</v>
          </cell>
          <cell r="Q2">
            <v>10</v>
          </cell>
          <cell r="R2">
            <v>1998</v>
          </cell>
          <cell r="U2">
            <v>600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>
            <v>5</v>
          </cell>
          <cell r="H3" t="str">
            <v>Кучерявый Илья </v>
          </cell>
          <cell r="I3" t="str">
            <v>12.01.1999</v>
          </cell>
          <cell r="J3" t="str">
            <v>I</v>
          </cell>
          <cell r="K3" t="str">
            <v>м</v>
          </cell>
          <cell r="L3" t="str">
            <v>М/Ж</v>
          </cell>
          <cell r="N3">
            <v>1</v>
          </cell>
          <cell r="O3" t="str">
            <v>м 1</v>
          </cell>
          <cell r="P3">
            <v>1</v>
          </cell>
          <cell r="Q3">
            <v>10</v>
          </cell>
          <cell r="R3">
            <v>1999</v>
          </cell>
          <cell r="U3">
            <v>600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>
            <v>10</v>
          </cell>
          <cell r="H4" t="str">
            <v>Одзял Михаил </v>
          </cell>
          <cell r="I4" t="str">
            <v>30.03.1997</v>
          </cell>
          <cell r="J4" t="str">
            <v>I</v>
          </cell>
          <cell r="K4" t="str">
            <v>м</v>
          </cell>
          <cell r="L4" t="str">
            <v>М/Ж</v>
          </cell>
          <cell r="N4">
            <v>1</v>
          </cell>
          <cell r="O4" t="str">
            <v>м 2</v>
          </cell>
          <cell r="P4">
            <v>2</v>
          </cell>
          <cell r="Q4">
            <v>10</v>
          </cell>
          <cell r="R4">
            <v>1997</v>
          </cell>
          <cell r="U4">
            <v>600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Романов Даниил </v>
          </cell>
          <cell r="I5" t="str">
            <v>10.06.1997</v>
          </cell>
          <cell r="J5" t="str">
            <v>I</v>
          </cell>
          <cell r="K5" t="str">
            <v>м</v>
          </cell>
          <cell r="L5" t="str">
            <v>М/Ж</v>
          </cell>
          <cell r="N5">
            <v>1</v>
          </cell>
          <cell r="O5" t="str">
            <v>м 2</v>
          </cell>
          <cell r="P5">
            <v>2</v>
          </cell>
          <cell r="Q5">
            <v>10</v>
          </cell>
          <cell r="R5">
            <v>1997</v>
          </cell>
          <cell r="U5">
            <v>600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G6">
            <v>18</v>
          </cell>
          <cell r="H6" t="str">
            <v>Сенотрусов Вячеслав </v>
          </cell>
          <cell r="I6" t="str">
            <v>29.01.1990</v>
          </cell>
          <cell r="J6" t="str">
            <v>КМС</v>
          </cell>
          <cell r="K6" t="str">
            <v>м</v>
          </cell>
          <cell r="L6" t="str">
            <v>М/Ж</v>
          </cell>
          <cell r="N6">
            <v>1</v>
          </cell>
          <cell r="O6" t="str">
            <v>м 3</v>
          </cell>
          <cell r="P6">
            <v>3</v>
          </cell>
          <cell r="Q6">
            <v>30</v>
          </cell>
          <cell r="R6">
            <v>1990</v>
          </cell>
          <cell r="U6">
            <v>600</v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G7">
            <v>21</v>
          </cell>
          <cell r="H7" t="str">
            <v>Польской Александр</v>
          </cell>
          <cell r="I7" t="str">
            <v>22.04.1998</v>
          </cell>
          <cell r="J7" t="str">
            <v>I</v>
          </cell>
          <cell r="K7" t="str">
            <v>м</v>
          </cell>
          <cell r="L7" t="str">
            <v>М/Ж</v>
          </cell>
          <cell r="N7">
            <v>1</v>
          </cell>
          <cell r="O7" t="str">
            <v>м 3</v>
          </cell>
          <cell r="P7">
            <v>3</v>
          </cell>
          <cell r="Q7">
            <v>10</v>
          </cell>
          <cell r="R7">
            <v>1998</v>
          </cell>
          <cell r="U7">
            <v>600</v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G8">
            <v>23</v>
          </cell>
          <cell r="H8" t="str">
            <v>Рейман Руслан </v>
          </cell>
          <cell r="I8" t="str">
            <v>15.09.1997</v>
          </cell>
          <cell r="J8" t="str">
            <v>I</v>
          </cell>
          <cell r="K8" t="str">
            <v>м</v>
          </cell>
          <cell r="L8" t="str">
            <v>М/Ж</v>
          </cell>
          <cell r="N8">
            <v>1</v>
          </cell>
          <cell r="O8" t="str">
            <v>см 4</v>
          </cell>
          <cell r="P8">
            <v>1</v>
          </cell>
          <cell r="Q8">
            <v>10</v>
          </cell>
          <cell r="R8">
            <v>1997</v>
          </cell>
          <cell r="U8">
            <v>600</v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G9">
            <v>63</v>
          </cell>
          <cell r="H9" t="str">
            <v>Романова Юлия</v>
          </cell>
          <cell r="I9" t="str">
            <v>24.10.1996</v>
          </cell>
          <cell r="J9" t="str">
            <v>I</v>
          </cell>
          <cell r="K9" t="str">
            <v>ж</v>
          </cell>
          <cell r="L9" t="str">
            <v>М/Ж</v>
          </cell>
          <cell r="N9">
            <v>1</v>
          </cell>
          <cell r="O9" t="str">
            <v>см 4</v>
          </cell>
          <cell r="P9">
            <v>1</v>
          </cell>
          <cell r="Q9">
            <v>10</v>
          </cell>
          <cell r="R9">
            <v>1996</v>
          </cell>
          <cell r="U9">
            <v>600</v>
          </cell>
          <cell r="V9" t="str">
            <v>да</v>
          </cell>
        </row>
        <row r="10">
          <cell r="E10" t="str">
            <v>1.9</v>
          </cell>
          <cell r="F10">
            <v>9</v>
          </cell>
          <cell r="G10">
            <v>28</v>
          </cell>
          <cell r="H10" t="str">
            <v>Киле Сергей</v>
          </cell>
          <cell r="I10" t="str">
            <v>09.05.1996</v>
          </cell>
          <cell r="J10" t="str">
            <v>I</v>
          </cell>
          <cell r="K10" t="str">
            <v>м</v>
          </cell>
          <cell r="L10" t="str">
            <v>М/Ж</v>
          </cell>
          <cell r="N10">
            <v>1</v>
          </cell>
          <cell r="O10" t="str">
            <v>см 5</v>
          </cell>
          <cell r="P10">
            <v>2</v>
          </cell>
          <cell r="Q10">
            <v>10</v>
          </cell>
          <cell r="R10">
            <v>1996</v>
          </cell>
          <cell r="U10">
            <v>600</v>
          </cell>
          <cell r="V10" t="str">
            <v>да</v>
          </cell>
        </row>
        <row r="11">
          <cell r="E11" t="str">
            <v>1.10</v>
          </cell>
          <cell r="F11">
            <v>10</v>
          </cell>
          <cell r="G11">
            <v>66</v>
          </cell>
          <cell r="H11" t="str">
            <v>Никитина Яна </v>
          </cell>
          <cell r="I11" t="str">
            <v>01.11.1996</v>
          </cell>
          <cell r="J11" t="str">
            <v>I</v>
          </cell>
          <cell r="K11" t="str">
            <v>ж</v>
          </cell>
          <cell r="L11" t="str">
            <v>М/Ж</v>
          </cell>
          <cell r="N11">
            <v>1</v>
          </cell>
          <cell r="O11" t="str">
            <v>см 5</v>
          </cell>
          <cell r="P11">
            <v>2</v>
          </cell>
          <cell r="Q11">
            <v>10</v>
          </cell>
          <cell r="R11">
            <v>1996</v>
          </cell>
          <cell r="U11">
            <v>600</v>
          </cell>
          <cell r="V11" t="str">
            <v>да</v>
          </cell>
        </row>
        <row r="12">
          <cell r="E12" t="str">
            <v>1.11</v>
          </cell>
          <cell r="F12">
            <v>11</v>
          </cell>
          <cell r="G12">
            <v>68</v>
          </cell>
          <cell r="H12" t="str">
            <v>Копылова Марина</v>
          </cell>
          <cell r="I12" t="str">
            <v>15.10.1998</v>
          </cell>
          <cell r="J12" t="str">
            <v>I</v>
          </cell>
          <cell r="K12" t="str">
            <v>ж</v>
          </cell>
          <cell r="L12" t="str">
            <v>М/Ж</v>
          </cell>
          <cell r="N12">
            <v>1</v>
          </cell>
          <cell r="O12" t="str">
            <v>см 6</v>
          </cell>
          <cell r="P12">
            <v>3</v>
          </cell>
          <cell r="Q12">
            <v>10</v>
          </cell>
          <cell r="R12">
            <v>1998</v>
          </cell>
          <cell r="U12">
            <v>600</v>
          </cell>
          <cell r="V12" t="str">
            <v>да</v>
          </cell>
        </row>
        <row r="13">
          <cell r="E13" t="str">
            <v>1.12</v>
          </cell>
          <cell r="F13">
            <v>12</v>
          </cell>
          <cell r="G13">
            <v>32</v>
          </cell>
          <cell r="H13" t="str">
            <v>Крылов Александр</v>
          </cell>
          <cell r="I13" t="str">
            <v>10.12.1997</v>
          </cell>
          <cell r="J13" t="str">
            <v>I</v>
          </cell>
          <cell r="K13" t="str">
            <v>м</v>
          </cell>
          <cell r="L13" t="str">
            <v>М/Ж</v>
          </cell>
          <cell r="N13">
            <v>1</v>
          </cell>
          <cell r="O13" t="str">
            <v>см 6</v>
          </cell>
          <cell r="P13">
            <v>3</v>
          </cell>
          <cell r="Q13">
            <v>10</v>
          </cell>
          <cell r="R13">
            <v>1997</v>
          </cell>
          <cell r="U13">
            <v>600</v>
          </cell>
          <cell r="V13" t="str">
            <v>да</v>
          </cell>
        </row>
        <row r="14">
          <cell r="E14" t="str">
            <v>1.</v>
          </cell>
          <cell r="G14">
            <v>50</v>
          </cell>
          <cell r="H14" t="str">
            <v>Архаров Олег</v>
          </cell>
          <cell r="I14" t="str">
            <v>1997</v>
          </cell>
          <cell r="J14" t="str">
            <v>КМС</v>
          </cell>
          <cell r="K14" t="str">
            <v>м</v>
          </cell>
          <cell r="L14" t="str">
            <v>М/Ж</v>
          </cell>
          <cell r="Q14">
            <v>30</v>
          </cell>
          <cell r="R14">
            <v>1997</v>
          </cell>
          <cell r="U14">
            <v>0</v>
          </cell>
        </row>
        <row r="15">
          <cell r="E15" t="str">
            <v>1.</v>
          </cell>
          <cell r="G15">
            <v>75</v>
          </cell>
          <cell r="H15" t="str">
            <v>Бельды Валентина</v>
          </cell>
          <cell r="I15" t="str">
            <v>18.06.1998</v>
          </cell>
          <cell r="J15" t="str">
            <v>II</v>
          </cell>
          <cell r="K15" t="str">
            <v>ж</v>
          </cell>
          <cell r="L15" t="str">
            <v>М/Ж</v>
          </cell>
          <cell r="N15" t="str">
            <v>лично</v>
          </cell>
          <cell r="O15" t="str">
            <v>см 1</v>
          </cell>
          <cell r="Q15">
            <v>3</v>
          </cell>
          <cell r="R15">
            <v>1998</v>
          </cell>
          <cell r="U15">
            <v>400</v>
          </cell>
        </row>
        <row r="16">
          <cell r="E16" t="str">
            <v>1.</v>
          </cell>
          <cell r="G16">
            <v>83</v>
          </cell>
          <cell r="H16" t="str">
            <v>Бобкова Мария</v>
          </cell>
          <cell r="I16" t="str">
            <v>1995</v>
          </cell>
          <cell r="J16" t="str">
            <v>II</v>
          </cell>
          <cell r="K16" t="str">
            <v>ж</v>
          </cell>
          <cell r="L16" t="str">
            <v>М/Ж</v>
          </cell>
          <cell r="N16" t="str">
            <v>лично</v>
          </cell>
          <cell r="O16" t="str">
            <v>см 2</v>
          </cell>
          <cell r="Q16">
            <v>3</v>
          </cell>
          <cell r="R16">
            <v>1995</v>
          </cell>
          <cell r="U16">
            <v>400</v>
          </cell>
        </row>
        <row r="17">
          <cell r="E17" t="str">
            <v>1.</v>
          </cell>
          <cell r="G17">
            <v>36</v>
          </cell>
          <cell r="H17" t="str">
            <v>Бухта Олег</v>
          </cell>
          <cell r="I17" t="str">
            <v>1994</v>
          </cell>
          <cell r="J17" t="str">
            <v>КМС</v>
          </cell>
          <cell r="K17" t="str">
            <v>м</v>
          </cell>
          <cell r="L17" t="str">
            <v>М/Ж</v>
          </cell>
          <cell r="N17" t="str">
            <v>лично</v>
          </cell>
          <cell r="O17" t="str">
            <v>м 4</v>
          </cell>
          <cell r="P17">
            <v>5</v>
          </cell>
          <cell r="Q17">
            <v>30</v>
          </cell>
          <cell r="R17">
            <v>1994</v>
          </cell>
          <cell r="U17">
            <v>600</v>
          </cell>
        </row>
        <row r="18">
          <cell r="E18" t="str">
            <v>1.</v>
          </cell>
          <cell r="G18">
            <v>44</v>
          </cell>
          <cell r="H18" t="str">
            <v>Виденин Илья </v>
          </cell>
          <cell r="I18" t="str">
            <v>11.12.1994</v>
          </cell>
          <cell r="J18" t="str">
            <v>КМС</v>
          </cell>
          <cell r="K18" t="str">
            <v>м</v>
          </cell>
          <cell r="L18" t="str">
            <v>М/Ж</v>
          </cell>
          <cell r="N18" t="str">
            <v>лично</v>
          </cell>
          <cell r="O18" t="str">
            <v>м 6</v>
          </cell>
          <cell r="P18">
            <v>8</v>
          </cell>
          <cell r="Q18">
            <v>30</v>
          </cell>
          <cell r="R18">
            <v>1994</v>
          </cell>
          <cell r="U18">
            <v>600</v>
          </cell>
        </row>
        <row r="19">
          <cell r="E19" t="str">
            <v>1.</v>
          </cell>
          <cell r="G19">
            <v>52</v>
          </cell>
          <cell r="H19" t="str">
            <v>Виноградов Артем </v>
          </cell>
          <cell r="I19" t="str">
            <v>20.02.1985</v>
          </cell>
          <cell r="J19" t="str">
            <v>КМС</v>
          </cell>
          <cell r="K19" t="str">
            <v>м</v>
          </cell>
          <cell r="L19" t="str">
            <v>М/Ж</v>
          </cell>
          <cell r="N19" t="str">
            <v>лично</v>
          </cell>
          <cell r="O19" t="str">
            <v>см 3</v>
          </cell>
          <cell r="P19">
            <v>4</v>
          </cell>
          <cell r="Q19">
            <v>30</v>
          </cell>
          <cell r="R19">
            <v>1985</v>
          </cell>
          <cell r="U19">
            <v>600</v>
          </cell>
        </row>
        <row r="20">
          <cell r="E20" t="str">
            <v>1.</v>
          </cell>
          <cell r="G20">
            <v>79</v>
          </cell>
          <cell r="H20" t="str">
            <v>Власенко Дарья</v>
          </cell>
          <cell r="I20" t="str">
            <v>11.01.1997</v>
          </cell>
          <cell r="J20" t="str">
            <v>II</v>
          </cell>
          <cell r="K20" t="str">
            <v>ж</v>
          </cell>
          <cell r="L20" t="str">
            <v>М/Ж</v>
          </cell>
          <cell r="O20" t="str">
            <v/>
          </cell>
          <cell r="Q20">
            <v>3</v>
          </cell>
          <cell r="R20">
            <v>1997</v>
          </cell>
          <cell r="U20">
            <v>0</v>
          </cell>
        </row>
        <row r="21">
          <cell r="E21" t="str">
            <v>1.</v>
          </cell>
          <cell r="G21">
            <v>69</v>
          </cell>
          <cell r="H21" t="str">
            <v>Вострикова Кристина</v>
          </cell>
          <cell r="I21" t="str">
            <v>1993</v>
          </cell>
          <cell r="J21" t="str">
            <v>КМС</v>
          </cell>
          <cell r="K21" t="str">
            <v>ж</v>
          </cell>
          <cell r="L21" t="str">
            <v>М/Ж</v>
          </cell>
          <cell r="N21" t="str">
            <v>лично</v>
          </cell>
          <cell r="O21" t="str">
            <v>см 8</v>
          </cell>
          <cell r="P21">
            <v>5</v>
          </cell>
          <cell r="Q21">
            <v>30</v>
          </cell>
          <cell r="R21">
            <v>1993</v>
          </cell>
          <cell r="U21">
            <v>600</v>
          </cell>
        </row>
        <row r="22">
          <cell r="E22" t="str">
            <v>1.</v>
          </cell>
          <cell r="G22">
            <v>81</v>
          </cell>
          <cell r="H22" t="str">
            <v>Гурина Дарья</v>
          </cell>
          <cell r="I22" t="str">
            <v>1997</v>
          </cell>
          <cell r="J22" t="str">
            <v>I</v>
          </cell>
          <cell r="K22" t="str">
            <v>ж</v>
          </cell>
          <cell r="L22" t="str">
            <v>М/Ж</v>
          </cell>
          <cell r="Q22">
            <v>10</v>
          </cell>
          <cell r="R22">
            <v>1997</v>
          </cell>
          <cell r="U22">
            <v>0</v>
          </cell>
        </row>
        <row r="23">
          <cell r="E23" t="str">
            <v>1.</v>
          </cell>
          <cell r="G23">
            <v>56</v>
          </cell>
          <cell r="H23" t="str">
            <v>Зиновьев Захар</v>
          </cell>
          <cell r="I23" t="str">
            <v>1999</v>
          </cell>
          <cell r="J23" t="str">
            <v>I</v>
          </cell>
          <cell r="K23" t="str">
            <v>м</v>
          </cell>
          <cell r="L23" t="str">
            <v>М/Ж</v>
          </cell>
          <cell r="O23" t="str">
            <v>м 5</v>
          </cell>
          <cell r="Q23">
            <v>10</v>
          </cell>
          <cell r="R23">
            <v>1999</v>
          </cell>
          <cell r="U23">
            <v>200</v>
          </cell>
        </row>
        <row r="24">
          <cell r="E24" t="str">
            <v>1.</v>
          </cell>
          <cell r="G24">
            <v>82</v>
          </cell>
          <cell r="H24" t="str">
            <v>Ивко Татьяна </v>
          </cell>
          <cell r="I24" t="str">
            <v>17.06.1997</v>
          </cell>
          <cell r="J24" t="str">
            <v>I</v>
          </cell>
          <cell r="K24" t="str">
            <v>ж</v>
          </cell>
          <cell r="L24" t="str">
            <v>М/Ж</v>
          </cell>
          <cell r="N24" t="str">
            <v>лично</v>
          </cell>
          <cell r="Q24">
            <v>10</v>
          </cell>
          <cell r="R24">
            <v>1997</v>
          </cell>
          <cell r="U24">
            <v>200</v>
          </cell>
        </row>
        <row r="25">
          <cell r="E25" t="str">
            <v>1.</v>
          </cell>
          <cell r="G25">
            <v>55</v>
          </cell>
          <cell r="H25" t="str">
            <v>Киселев Алексей </v>
          </cell>
          <cell r="I25" t="str">
            <v>06.03.1995</v>
          </cell>
          <cell r="J25" t="str">
            <v>КМС</v>
          </cell>
          <cell r="K25" t="str">
            <v>м</v>
          </cell>
          <cell r="L25" t="str">
            <v>М/Ж</v>
          </cell>
          <cell r="Q25">
            <v>30</v>
          </cell>
          <cell r="R25">
            <v>1995</v>
          </cell>
          <cell r="U25">
            <v>0</v>
          </cell>
        </row>
        <row r="26">
          <cell r="E26" t="str">
            <v>1.</v>
          </cell>
          <cell r="G26">
            <v>45</v>
          </cell>
          <cell r="H26" t="str">
            <v>Ковалев Евгений</v>
          </cell>
          <cell r="I26" t="str">
            <v>13.07.1999</v>
          </cell>
          <cell r="J26" t="str">
            <v>I</v>
          </cell>
          <cell r="K26" t="str">
            <v>м</v>
          </cell>
          <cell r="L26" t="str">
            <v>М/Ж</v>
          </cell>
          <cell r="N26" t="str">
            <v>лично</v>
          </cell>
          <cell r="O26" t="str">
            <v>м 8</v>
          </cell>
          <cell r="P26">
            <v>6</v>
          </cell>
          <cell r="Q26">
            <v>10</v>
          </cell>
          <cell r="R26">
            <v>1999</v>
          </cell>
          <cell r="U26">
            <v>600</v>
          </cell>
        </row>
        <row r="27">
          <cell r="E27" t="str">
            <v>1.</v>
          </cell>
          <cell r="G27">
            <v>46</v>
          </cell>
          <cell r="H27" t="str">
            <v>Костына Вадим </v>
          </cell>
          <cell r="I27" t="str">
            <v>02.02.1999</v>
          </cell>
          <cell r="J27" t="str">
            <v>I</v>
          </cell>
          <cell r="K27" t="str">
            <v>м</v>
          </cell>
          <cell r="L27" t="str">
            <v>М/Ж</v>
          </cell>
          <cell r="N27" t="str">
            <v>лично</v>
          </cell>
          <cell r="O27" t="str">
            <v>м 7</v>
          </cell>
          <cell r="Q27">
            <v>10</v>
          </cell>
          <cell r="R27">
            <v>1999</v>
          </cell>
          <cell r="U27">
            <v>400</v>
          </cell>
        </row>
        <row r="28">
          <cell r="E28" t="str">
            <v>1.</v>
          </cell>
          <cell r="G28">
            <v>54</v>
          </cell>
          <cell r="H28" t="str">
            <v>Кудьяров Глеб</v>
          </cell>
          <cell r="I28" t="str">
            <v>24.04.2000</v>
          </cell>
          <cell r="J28" t="str">
            <v>II</v>
          </cell>
          <cell r="K28" t="str">
            <v>м</v>
          </cell>
          <cell r="L28" t="str">
            <v>М/Ж</v>
          </cell>
          <cell r="N28" t="str">
            <v>лично</v>
          </cell>
          <cell r="O28" t="str">
            <v>м 10</v>
          </cell>
          <cell r="P28">
            <v>7</v>
          </cell>
          <cell r="Q28">
            <v>3</v>
          </cell>
          <cell r="R28">
            <v>2000</v>
          </cell>
          <cell r="U28">
            <v>600</v>
          </cell>
        </row>
        <row r="29">
          <cell r="E29" t="str">
            <v>1.</v>
          </cell>
          <cell r="G29">
            <v>84</v>
          </cell>
          <cell r="H29" t="str">
            <v>Кузьмин Евгений </v>
          </cell>
          <cell r="I29" t="str">
            <v>29.07.1986</v>
          </cell>
          <cell r="J29" t="str">
            <v>КМС</v>
          </cell>
          <cell r="K29" t="str">
            <v>ж</v>
          </cell>
          <cell r="L29" t="str">
            <v>М/Ж</v>
          </cell>
          <cell r="P29">
            <v>4</v>
          </cell>
          <cell r="Q29">
            <v>30</v>
          </cell>
          <cell r="R29">
            <v>1986</v>
          </cell>
          <cell r="U29">
            <v>200</v>
          </cell>
        </row>
        <row r="30">
          <cell r="E30" t="str">
            <v>1.</v>
          </cell>
          <cell r="G30">
            <v>43</v>
          </cell>
          <cell r="H30" t="str">
            <v>Куминов Сергей</v>
          </cell>
          <cell r="I30" t="str">
            <v>1992</v>
          </cell>
          <cell r="J30" t="str">
            <v>КМС</v>
          </cell>
          <cell r="K30" t="str">
            <v>м</v>
          </cell>
          <cell r="L30" t="str">
            <v>М/Ж</v>
          </cell>
          <cell r="Q30">
            <v>30</v>
          </cell>
          <cell r="R30">
            <v>1992</v>
          </cell>
          <cell r="U30">
            <v>0</v>
          </cell>
        </row>
        <row r="31">
          <cell r="E31" t="str">
            <v>1.</v>
          </cell>
          <cell r="G31">
            <v>77</v>
          </cell>
          <cell r="H31" t="str">
            <v>Лаврова Татьяна</v>
          </cell>
          <cell r="I31" t="str">
            <v>20.10.1998</v>
          </cell>
          <cell r="J31" t="str">
            <v>II</v>
          </cell>
          <cell r="K31" t="str">
            <v>ж</v>
          </cell>
          <cell r="L31" t="str">
            <v>М/Ж</v>
          </cell>
          <cell r="N31" t="str">
            <v>лично</v>
          </cell>
          <cell r="O31" t="str">
            <v>см 1</v>
          </cell>
          <cell r="Q31">
            <v>3</v>
          </cell>
          <cell r="R31">
            <v>1998</v>
          </cell>
          <cell r="U31">
            <v>400</v>
          </cell>
        </row>
        <row r="32">
          <cell r="E32" t="str">
            <v>1.</v>
          </cell>
          <cell r="G32">
            <v>48</v>
          </cell>
          <cell r="H32" t="str">
            <v>Лысиков Алексей</v>
          </cell>
          <cell r="I32" t="str">
            <v>13.07.1999</v>
          </cell>
          <cell r="J32" t="str">
            <v>II</v>
          </cell>
          <cell r="K32" t="str">
            <v>м</v>
          </cell>
          <cell r="L32" t="str">
            <v>М/Ж</v>
          </cell>
          <cell r="N32" t="str">
            <v>лично</v>
          </cell>
          <cell r="O32" t="str">
            <v>м 7</v>
          </cell>
          <cell r="P32">
            <v>8</v>
          </cell>
          <cell r="Q32">
            <v>3</v>
          </cell>
          <cell r="R32">
            <v>1999</v>
          </cell>
          <cell r="U32">
            <v>600</v>
          </cell>
        </row>
        <row r="33">
          <cell r="E33" t="str">
            <v>1.</v>
          </cell>
          <cell r="G33">
            <v>41</v>
          </cell>
          <cell r="H33" t="str">
            <v>Малинин Антон</v>
          </cell>
          <cell r="I33" t="str">
            <v>07.05.1996</v>
          </cell>
          <cell r="J33" t="str">
            <v>КМС</v>
          </cell>
          <cell r="K33" t="str">
            <v>м</v>
          </cell>
          <cell r="L33" t="str">
            <v>М/Ж</v>
          </cell>
          <cell r="N33" t="str">
            <v>лично</v>
          </cell>
          <cell r="O33" t="str">
            <v>м 8</v>
          </cell>
          <cell r="P33">
            <v>6</v>
          </cell>
          <cell r="Q33">
            <v>30</v>
          </cell>
          <cell r="R33">
            <v>1996</v>
          </cell>
          <cell r="U33">
            <v>600</v>
          </cell>
        </row>
        <row r="34">
          <cell r="E34" t="str">
            <v>1.</v>
          </cell>
          <cell r="G34">
            <v>57</v>
          </cell>
          <cell r="H34" t="str">
            <v>Матвеев Евгений</v>
          </cell>
          <cell r="I34" t="str">
            <v>1999</v>
          </cell>
          <cell r="J34" t="str">
            <v>II</v>
          </cell>
          <cell r="K34" t="str">
            <v>м</v>
          </cell>
          <cell r="L34" t="str">
            <v>М/Ж</v>
          </cell>
          <cell r="N34" t="str">
            <v>лично</v>
          </cell>
          <cell r="Q34">
            <v>3</v>
          </cell>
          <cell r="R34">
            <v>1999</v>
          </cell>
          <cell r="U34">
            <v>200</v>
          </cell>
        </row>
        <row r="35">
          <cell r="E35" t="str">
            <v>1.</v>
          </cell>
          <cell r="G35">
            <v>34</v>
          </cell>
          <cell r="H35" t="str">
            <v>Один Сергей</v>
          </cell>
          <cell r="I35" t="str">
            <v>02.07.1985</v>
          </cell>
          <cell r="J35" t="str">
            <v>КМС</v>
          </cell>
          <cell r="K35" t="str">
            <v>м</v>
          </cell>
          <cell r="L35" t="str">
            <v>М/Ж</v>
          </cell>
          <cell r="N35" t="str">
            <v>лично</v>
          </cell>
          <cell r="O35" t="str">
            <v>см 10</v>
          </cell>
          <cell r="P35">
            <v>4</v>
          </cell>
          <cell r="Q35">
            <v>30</v>
          </cell>
          <cell r="R35">
            <v>1985</v>
          </cell>
          <cell r="U35">
            <v>600</v>
          </cell>
        </row>
        <row r="36">
          <cell r="E36" t="str">
            <v>1.</v>
          </cell>
          <cell r="G36">
            <v>51</v>
          </cell>
          <cell r="H36" t="str">
            <v>Ожогин Дмитрий</v>
          </cell>
          <cell r="I36" t="str">
            <v>27.09.2000</v>
          </cell>
          <cell r="J36" t="str">
            <v>I</v>
          </cell>
          <cell r="K36" t="str">
            <v>м</v>
          </cell>
          <cell r="L36" t="str">
            <v>М/Ж</v>
          </cell>
          <cell r="N36" t="str">
            <v>лично</v>
          </cell>
          <cell r="O36" t="str">
            <v>м 10</v>
          </cell>
          <cell r="P36">
            <v>7</v>
          </cell>
          <cell r="Q36">
            <v>10</v>
          </cell>
          <cell r="R36">
            <v>2000</v>
          </cell>
          <cell r="U36">
            <v>600</v>
          </cell>
        </row>
        <row r="37">
          <cell r="E37" t="str">
            <v>1.</v>
          </cell>
          <cell r="G37">
            <v>74</v>
          </cell>
          <cell r="H37" t="str">
            <v>Путинцева Ляна</v>
          </cell>
          <cell r="I37" t="str">
            <v>1997</v>
          </cell>
          <cell r="J37" t="str">
            <v>I</v>
          </cell>
          <cell r="K37" t="str">
            <v>ж</v>
          </cell>
          <cell r="L37" t="str">
            <v>М/Ж</v>
          </cell>
          <cell r="N37" t="str">
            <v>лично</v>
          </cell>
          <cell r="O37" t="str">
            <v>см 2</v>
          </cell>
          <cell r="Q37">
            <v>10</v>
          </cell>
          <cell r="R37">
            <v>1997</v>
          </cell>
          <cell r="U37">
            <v>400</v>
          </cell>
        </row>
        <row r="38">
          <cell r="E38" t="str">
            <v>1.</v>
          </cell>
          <cell r="G38">
            <v>39</v>
          </cell>
          <cell r="H38" t="str">
            <v>Савельев Александр</v>
          </cell>
          <cell r="I38" t="str">
            <v>1994</v>
          </cell>
          <cell r="J38" t="str">
            <v>КМС</v>
          </cell>
          <cell r="K38" t="str">
            <v>м</v>
          </cell>
          <cell r="L38" t="str">
            <v>М/Ж</v>
          </cell>
          <cell r="N38" t="str">
            <v>лично</v>
          </cell>
          <cell r="O38" t="str">
            <v>см 8</v>
          </cell>
          <cell r="P38">
            <v>5</v>
          </cell>
          <cell r="Q38">
            <v>30</v>
          </cell>
          <cell r="R38">
            <v>1994</v>
          </cell>
          <cell r="U38">
            <v>600</v>
          </cell>
        </row>
        <row r="39">
          <cell r="E39" t="str">
            <v>1.</v>
          </cell>
          <cell r="G39">
            <v>40</v>
          </cell>
          <cell r="H39" t="str">
            <v>Саволайнен Иван</v>
          </cell>
          <cell r="I39" t="str">
            <v>19.04.1994</v>
          </cell>
          <cell r="J39" t="str">
            <v>КМС</v>
          </cell>
          <cell r="K39" t="str">
            <v>м</v>
          </cell>
          <cell r="L39" t="str">
            <v>М/Ж</v>
          </cell>
          <cell r="N39" t="str">
            <v>лично</v>
          </cell>
          <cell r="O39" t="str">
            <v>м 6</v>
          </cell>
          <cell r="P39">
            <v>8</v>
          </cell>
          <cell r="Q39">
            <v>30</v>
          </cell>
          <cell r="R39">
            <v>1994</v>
          </cell>
          <cell r="U39">
            <v>600</v>
          </cell>
        </row>
        <row r="40">
          <cell r="E40" t="str">
            <v>1.</v>
          </cell>
          <cell r="G40">
            <v>80</v>
          </cell>
          <cell r="H40" t="str">
            <v>Сенишина Вероника</v>
          </cell>
          <cell r="I40" t="str">
            <v>29.06.1992</v>
          </cell>
          <cell r="J40" t="str">
            <v>КМС</v>
          </cell>
          <cell r="K40" t="str">
            <v>ж</v>
          </cell>
          <cell r="L40" t="str">
            <v>М/Ж</v>
          </cell>
          <cell r="N40" t="str">
            <v>лично</v>
          </cell>
          <cell r="O40" t="str">
            <v>см 3</v>
          </cell>
          <cell r="P40">
            <v>8</v>
          </cell>
          <cell r="Q40">
            <v>30</v>
          </cell>
          <cell r="R40">
            <v>1992</v>
          </cell>
          <cell r="U40">
            <v>600</v>
          </cell>
        </row>
        <row r="41">
          <cell r="E41" t="str">
            <v>1.</v>
          </cell>
          <cell r="G41">
            <v>71</v>
          </cell>
          <cell r="H41" t="str">
            <v>Скотельник Стефания</v>
          </cell>
          <cell r="I41" t="str">
            <v>02.07.1995</v>
          </cell>
          <cell r="J41" t="str">
            <v>КМС</v>
          </cell>
          <cell r="K41" t="str">
            <v>ж</v>
          </cell>
          <cell r="L41" t="str">
            <v>М/Ж</v>
          </cell>
          <cell r="N41" t="str">
            <v>лично</v>
          </cell>
          <cell r="O41" t="str">
            <v>см 7</v>
          </cell>
          <cell r="P41">
            <v>6</v>
          </cell>
          <cell r="Q41">
            <v>30</v>
          </cell>
          <cell r="R41">
            <v>1995</v>
          </cell>
          <cell r="U41">
            <v>600</v>
          </cell>
        </row>
        <row r="42">
          <cell r="E42" t="str">
            <v>1.</v>
          </cell>
          <cell r="G42">
            <v>72</v>
          </cell>
          <cell r="H42" t="str">
            <v>Скрипилева Ольга</v>
          </cell>
          <cell r="I42" t="str">
            <v>05.11.1987</v>
          </cell>
          <cell r="J42" t="str">
            <v>КМС</v>
          </cell>
          <cell r="K42" t="str">
            <v>ж</v>
          </cell>
          <cell r="L42" t="str">
            <v>М/Ж</v>
          </cell>
          <cell r="N42" t="str">
            <v>лично</v>
          </cell>
          <cell r="O42" t="str">
            <v>см 10</v>
          </cell>
          <cell r="P42">
            <v>4</v>
          </cell>
          <cell r="Q42">
            <v>30</v>
          </cell>
          <cell r="R42">
            <v>1987</v>
          </cell>
          <cell r="U42">
            <v>600</v>
          </cell>
        </row>
        <row r="43">
          <cell r="E43" t="str">
            <v>1.</v>
          </cell>
          <cell r="G43">
            <v>78</v>
          </cell>
          <cell r="H43" t="str">
            <v>Соколова Маргарита</v>
          </cell>
          <cell r="I43" t="str">
            <v>28.08.1997</v>
          </cell>
          <cell r="J43" t="str">
            <v>I</v>
          </cell>
          <cell r="K43" t="str">
            <v>ж</v>
          </cell>
          <cell r="L43" t="str">
            <v>М/Ж</v>
          </cell>
          <cell r="N43" t="str">
            <v>лично</v>
          </cell>
          <cell r="O43" t="str">
            <v>см 9</v>
          </cell>
          <cell r="P43">
            <v>7</v>
          </cell>
          <cell r="Q43">
            <v>10</v>
          </cell>
          <cell r="R43">
            <v>1997</v>
          </cell>
          <cell r="U43">
            <v>600</v>
          </cell>
        </row>
        <row r="44">
          <cell r="E44" t="str">
            <v>1.</v>
          </cell>
          <cell r="G44">
            <v>53</v>
          </cell>
          <cell r="H44" t="str">
            <v>Шабанов Алексей</v>
          </cell>
          <cell r="I44" t="str">
            <v>1995</v>
          </cell>
          <cell r="J44" t="str">
            <v>I</v>
          </cell>
          <cell r="K44" t="str">
            <v>м</v>
          </cell>
          <cell r="L44" t="str">
            <v>М/Ж</v>
          </cell>
          <cell r="O44" t="str">
            <v>м 5</v>
          </cell>
          <cell r="Q44">
            <v>10</v>
          </cell>
          <cell r="R44">
            <v>1995</v>
          </cell>
          <cell r="U44">
            <v>200</v>
          </cell>
        </row>
        <row r="45">
          <cell r="E45" t="str">
            <v>1.</v>
          </cell>
          <cell r="G45">
            <v>49</v>
          </cell>
          <cell r="H45" t="str">
            <v>Шабатин Валерий</v>
          </cell>
          <cell r="I45" t="str">
            <v>16.11.1998</v>
          </cell>
          <cell r="J45" t="str">
            <v>КМС</v>
          </cell>
          <cell r="K45" t="str">
            <v>м</v>
          </cell>
          <cell r="L45" t="str">
            <v>М/Ж</v>
          </cell>
          <cell r="N45" t="str">
            <v>лично</v>
          </cell>
          <cell r="O45" t="str">
            <v>см 9</v>
          </cell>
          <cell r="P45">
            <v>7</v>
          </cell>
          <cell r="Q45">
            <v>30</v>
          </cell>
          <cell r="R45">
            <v>1998</v>
          </cell>
          <cell r="U45">
            <v>600</v>
          </cell>
        </row>
        <row r="46">
          <cell r="E46" t="str">
            <v>1.</v>
          </cell>
          <cell r="G46">
            <v>37</v>
          </cell>
          <cell r="H46" t="str">
            <v>Шестопалько Кирилл</v>
          </cell>
          <cell r="I46" t="str">
            <v>17.08.1997</v>
          </cell>
          <cell r="J46" t="str">
            <v>I</v>
          </cell>
          <cell r="K46" t="str">
            <v>м</v>
          </cell>
          <cell r="L46" t="str">
            <v>М/Ж</v>
          </cell>
          <cell r="N46" t="str">
            <v>лично</v>
          </cell>
          <cell r="O46" t="str">
            <v>см 7</v>
          </cell>
          <cell r="P46">
            <v>6</v>
          </cell>
          <cell r="Q46">
            <v>10</v>
          </cell>
          <cell r="R46">
            <v>1997</v>
          </cell>
          <cell r="U46">
            <v>600</v>
          </cell>
        </row>
        <row r="47">
          <cell r="E47" t="str">
            <v>1.</v>
          </cell>
          <cell r="G47">
            <v>47</v>
          </cell>
          <cell r="H47" t="str">
            <v>Юшин Виталий</v>
          </cell>
          <cell r="I47" t="str">
            <v>1997</v>
          </cell>
          <cell r="J47" t="str">
            <v>КМС</v>
          </cell>
          <cell r="K47" t="str">
            <v>м</v>
          </cell>
          <cell r="L47" t="str">
            <v>М/Ж</v>
          </cell>
          <cell r="N47" t="str">
            <v>лично</v>
          </cell>
          <cell r="O47" t="str">
            <v>м 4</v>
          </cell>
          <cell r="P47">
            <v>5</v>
          </cell>
          <cell r="Q47">
            <v>30</v>
          </cell>
          <cell r="R47">
            <v>1997</v>
          </cell>
          <cell r="U47">
            <v>600</v>
          </cell>
        </row>
        <row r="48">
          <cell r="E48" t="str">
            <v>3.1</v>
          </cell>
          <cell r="F48">
            <v>1</v>
          </cell>
          <cell r="G48">
            <v>1</v>
          </cell>
          <cell r="H48" t="str">
            <v>Серебренников Артём</v>
          </cell>
          <cell r="I48" t="str">
            <v>18.02.1996</v>
          </cell>
          <cell r="J48" t="str">
            <v>II</v>
          </cell>
          <cell r="K48" t="str">
            <v>м</v>
          </cell>
          <cell r="L48" t="str">
            <v>М/Ж</v>
          </cell>
          <cell r="N48">
            <v>1</v>
          </cell>
          <cell r="Q48">
            <v>3</v>
          </cell>
          <cell r="R48">
            <v>1996</v>
          </cell>
          <cell r="U48">
            <v>200</v>
          </cell>
          <cell r="V48" t="str">
            <v>да</v>
          </cell>
        </row>
        <row r="49">
          <cell r="E49" t="str">
            <v>3.2</v>
          </cell>
          <cell r="F49">
            <v>2</v>
          </cell>
          <cell r="G49">
            <v>6</v>
          </cell>
          <cell r="H49" t="str">
            <v>Каунов Александр</v>
          </cell>
          <cell r="I49" t="str">
            <v>21.12.1995</v>
          </cell>
          <cell r="J49" t="str">
            <v>II</v>
          </cell>
          <cell r="K49" t="str">
            <v>м</v>
          </cell>
          <cell r="L49" t="str">
            <v>М/Ж</v>
          </cell>
          <cell r="N49">
            <v>1</v>
          </cell>
          <cell r="O49" t="str">
            <v>м 1</v>
          </cell>
          <cell r="Q49">
            <v>3</v>
          </cell>
          <cell r="R49">
            <v>1995</v>
          </cell>
          <cell r="U49">
            <v>400</v>
          </cell>
          <cell r="V49" t="str">
            <v>да</v>
          </cell>
        </row>
        <row r="50">
          <cell r="E50" t="str">
            <v>3.3</v>
          </cell>
          <cell r="F50">
            <v>3</v>
          </cell>
          <cell r="G50">
            <v>9</v>
          </cell>
          <cell r="H50" t="str">
            <v>Бабенко Антон</v>
          </cell>
          <cell r="I50" t="str">
            <v>07.02.1997</v>
          </cell>
          <cell r="J50" t="str">
            <v>II</v>
          </cell>
          <cell r="K50" t="str">
            <v>м</v>
          </cell>
          <cell r="L50" t="str">
            <v>М/Ж</v>
          </cell>
          <cell r="N50">
            <v>1</v>
          </cell>
          <cell r="O50" t="str">
            <v>м 1</v>
          </cell>
          <cell r="Q50">
            <v>3</v>
          </cell>
          <cell r="R50">
            <v>1997</v>
          </cell>
          <cell r="U50">
            <v>400</v>
          </cell>
          <cell r="V50" t="str">
            <v>да</v>
          </cell>
        </row>
        <row r="51">
          <cell r="E51" t="str">
            <v>3.4</v>
          </cell>
          <cell r="F51">
            <v>4</v>
          </cell>
          <cell r="G51">
            <v>13</v>
          </cell>
          <cell r="H51" t="str">
            <v>Луговцов Андрей</v>
          </cell>
          <cell r="I51" t="str">
            <v>19.11.1997</v>
          </cell>
          <cell r="J51" t="str">
            <v>II</v>
          </cell>
          <cell r="K51" t="str">
            <v>м</v>
          </cell>
          <cell r="L51" t="str">
            <v>М/Ж</v>
          </cell>
          <cell r="N51">
            <v>1</v>
          </cell>
          <cell r="O51" t="str">
            <v>см 1</v>
          </cell>
          <cell r="Q51">
            <v>3</v>
          </cell>
          <cell r="R51">
            <v>1997</v>
          </cell>
          <cell r="U51">
            <v>400</v>
          </cell>
          <cell r="V51" t="str">
            <v>да</v>
          </cell>
        </row>
        <row r="52">
          <cell r="E52" t="str">
            <v>3.5</v>
          </cell>
          <cell r="F52">
            <v>5</v>
          </cell>
          <cell r="G52">
            <v>59</v>
          </cell>
          <cell r="H52" t="str">
            <v>Прокопчук Алёна</v>
          </cell>
          <cell r="I52" t="str">
            <v>15.08.1997</v>
          </cell>
          <cell r="J52" t="str">
            <v>II</v>
          </cell>
          <cell r="K52" t="str">
            <v>ж</v>
          </cell>
          <cell r="L52" t="str">
            <v>М/Ж</v>
          </cell>
          <cell r="N52">
            <v>1</v>
          </cell>
          <cell r="O52" t="str">
            <v>см 1</v>
          </cell>
          <cell r="Q52">
            <v>3</v>
          </cell>
          <cell r="R52">
            <v>1997</v>
          </cell>
          <cell r="U52">
            <v>400</v>
          </cell>
          <cell r="V52" t="str">
            <v>да</v>
          </cell>
        </row>
        <row r="53">
          <cell r="E53" t="str">
            <v>2.1</v>
          </cell>
          <cell r="F53">
            <v>1</v>
          </cell>
          <cell r="G53">
            <v>3</v>
          </cell>
          <cell r="H53" t="str">
            <v>Воронов Кирилл </v>
          </cell>
          <cell r="I53" t="str">
            <v>13.04.1993</v>
          </cell>
          <cell r="J53" t="str">
            <v>КМС</v>
          </cell>
          <cell r="K53" t="str">
            <v>м</v>
          </cell>
          <cell r="L53" t="str">
            <v>М/Ж</v>
          </cell>
          <cell r="N53">
            <v>1</v>
          </cell>
          <cell r="O53" t="str">
            <v>см 1</v>
          </cell>
          <cell r="P53">
            <v>12</v>
          </cell>
          <cell r="Q53">
            <v>30</v>
          </cell>
          <cell r="R53">
            <v>1993</v>
          </cell>
          <cell r="U53">
            <v>600</v>
          </cell>
          <cell r="V53" t="str">
            <v>да</v>
          </cell>
        </row>
        <row r="54">
          <cell r="E54" t="str">
            <v>2.2</v>
          </cell>
          <cell r="F54">
            <v>2</v>
          </cell>
          <cell r="G54">
            <v>58</v>
          </cell>
          <cell r="H54" t="str">
            <v>Терновых Светлана</v>
          </cell>
          <cell r="I54" t="str">
            <v>08.06.1990</v>
          </cell>
          <cell r="J54" t="str">
            <v>II</v>
          </cell>
          <cell r="K54" t="str">
            <v>ж</v>
          </cell>
          <cell r="L54" t="str">
            <v>М/Ж</v>
          </cell>
          <cell r="N54">
            <v>1</v>
          </cell>
          <cell r="O54" t="str">
            <v>см 1</v>
          </cell>
          <cell r="P54">
            <v>12</v>
          </cell>
          <cell r="Q54">
            <v>3</v>
          </cell>
          <cell r="R54">
            <v>1990</v>
          </cell>
          <cell r="U54">
            <v>600</v>
          </cell>
          <cell r="V54" t="str">
            <v>да</v>
          </cell>
        </row>
        <row r="55">
          <cell r="E55" t="str">
            <v>2.3</v>
          </cell>
          <cell r="F55">
            <v>3</v>
          </cell>
          <cell r="G55">
            <v>8</v>
          </cell>
          <cell r="H55" t="str">
            <v>Фельдман Максим</v>
          </cell>
          <cell r="I55" t="str">
            <v>15.07.1996</v>
          </cell>
          <cell r="J55" t="str">
            <v>II</v>
          </cell>
          <cell r="K55" t="str">
            <v>м</v>
          </cell>
          <cell r="L55" t="str">
            <v>М/Ж</v>
          </cell>
          <cell r="N55">
            <v>1</v>
          </cell>
          <cell r="O55" t="str">
            <v>м 2</v>
          </cell>
          <cell r="P55">
            <v>12</v>
          </cell>
          <cell r="Q55">
            <v>3</v>
          </cell>
          <cell r="R55">
            <v>1996</v>
          </cell>
          <cell r="U55">
            <v>600</v>
          </cell>
          <cell r="V55" t="str">
            <v>да</v>
          </cell>
        </row>
        <row r="56">
          <cell r="E56" t="str">
            <v>2.4</v>
          </cell>
          <cell r="F56">
            <v>4</v>
          </cell>
          <cell r="G56">
            <v>12</v>
          </cell>
          <cell r="H56" t="str">
            <v>Янин Антон</v>
          </cell>
          <cell r="I56" t="str">
            <v>19.03.1996</v>
          </cell>
          <cell r="J56" t="str">
            <v>II</v>
          </cell>
          <cell r="K56" t="str">
            <v>м</v>
          </cell>
          <cell r="L56" t="str">
            <v>М/Ж</v>
          </cell>
          <cell r="N56">
            <v>1</v>
          </cell>
          <cell r="O56" t="str">
            <v>м 2</v>
          </cell>
          <cell r="P56">
            <v>12</v>
          </cell>
          <cell r="Q56">
            <v>3</v>
          </cell>
          <cell r="R56">
            <v>1996</v>
          </cell>
          <cell r="U56">
            <v>600</v>
          </cell>
          <cell r="V56" t="str">
            <v>да</v>
          </cell>
        </row>
        <row r="57">
          <cell r="E57" t="str">
            <v>2.5</v>
          </cell>
          <cell r="F57">
            <v>5</v>
          </cell>
          <cell r="G57">
            <v>16</v>
          </cell>
          <cell r="H57" t="str">
            <v>Кавуровский Даниэль</v>
          </cell>
          <cell r="I57" t="str">
            <v>07.02.1997</v>
          </cell>
          <cell r="J57" t="str">
            <v>II</v>
          </cell>
          <cell r="K57" t="str">
            <v>м</v>
          </cell>
          <cell r="L57" t="str">
            <v>М/Ж</v>
          </cell>
          <cell r="N57">
            <v>1</v>
          </cell>
          <cell r="O57" t="str">
            <v>м 3</v>
          </cell>
          <cell r="P57">
            <v>13</v>
          </cell>
          <cell r="Q57">
            <v>3</v>
          </cell>
          <cell r="R57">
            <v>1997</v>
          </cell>
          <cell r="U57">
            <v>600</v>
          </cell>
          <cell r="V57" t="str">
            <v>да</v>
          </cell>
        </row>
        <row r="58">
          <cell r="E58" t="str">
            <v>2.6</v>
          </cell>
          <cell r="F58">
            <v>6</v>
          </cell>
          <cell r="G58">
            <v>19</v>
          </cell>
          <cell r="H58" t="str">
            <v>Пророков Алексей</v>
          </cell>
          <cell r="I58" t="str">
            <v>09.09.1998</v>
          </cell>
          <cell r="J58" t="str">
            <v>II</v>
          </cell>
          <cell r="K58" t="str">
            <v>м</v>
          </cell>
          <cell r="L58" t="str">
            <v>М/Ж</v>
          </cell>
          <cell r="O58" t="str">
            <v>м 3</v>
          </cell>
          <cell r="P58">
            <v>13</v>
          </cell>
          <cell r="Q58">
            <v>3</v>
          </cell>
          <cell r="R58">
            <v>1998</v>
          </cell>
          <cell r="U58">
            <v>400</v>
          </cell>
          <cell r="V58" t="str">
            <v>да</v>
          </cell>
        </row>
        <row r="59">
          <cell r="E59" t="str">
            <v>2.7</v>
          </cell>
          <cell r="F59">
            <v>7</v>
          </cell>
          <cell r="G59">
            <v>22</v>
          </cell>
          <cell r="H59" t="str">
            <v>Зарипов Рустам</v>
          </cell>
          <cell r="I59" t="str">
            <v>11.10.1998</v>
          </cell>
          <cell r="J59" t="str">
            <v>II</v>
          </cell>
          <cell r="K59" t="str">
            <v>м</v>
          </cell>
          <cell r="L59" t="str">
            <v>М/Ж</v>
          </cell>
          <cell r="O59" t="str">
            <v>см 4</v>
          </cell>
          <cell r="P59">
            <v>13</v>
          </cell>
          <cell r="Q59">
            <v>3</v>
          </cell>
          <cell r="R59">
            <v>1998</v>
          </cell>
          <cell r="U59">
            <v>400</v>
          </cell>
          <cell r="V59" t="str">
            <v>да</v>
          </cell>
        </row>
        <row r="60">
          <cell r="E60" t="str">
            <v>2.8</v>
          </cell>
          <cell r="F60">
            <v>8</v>
          </cell>
          <cell r="G60">
            <v>61</v>
          </cell>
          <cell r="H60" t="str">
            <v>Кулагина Дарья</v>
          </cell>
          <cell r="I60" t="str">
            <v>25.05.1998</v>
          </cell>
          <cell r="J60" t="str">
            <v>II</v>
          </cell>
          <cell r="K60" t="str">
            <v>ж</v>
          </cell>
          <cell r="L60" t="str">
            <v>М/Ж</v>
          </cell>
          <cell r="N60">
            <v>1</v>
          </cell>
          <cell r="O60" t="str">
            <v>см 4</v>
          </cell>
          <cell r="P60">
            <v>13</v>
          </cell>
          <cell r="Q60">
            <v>3</v>
          </cell>
          <cell r="R60">
            <v>1998</v>
          </cell>
          <cell r="U60">
            <v>600</v>
          </cell>
          <cell r="V60" t="str">
            <v>да</v>
          </cell>
        </row>
        <row r="61">
          <cell r="E61" t="str">
            <v>2.9</v>
          </cell>
          <cell r="F61">
            <v>9</v>
          </cell>
          <cell r="G61">
            <v>25</v>
          </cell>
          <cell r="H61" t="str">
            <v>Кос Александр</v>
          </cell>
          <cell r="I61" t="str">
            <v>29.04.1998</v>
          </cell>
          <cell r="J61" t="str">
            <v>II</v>
          </cell>
          <cell r="K61" t="str">
            <v>м</v>
          </cell>
          <cell r="L61" t="str">
            <v>М/Ж</v>
          </cell>
          <cell r="N61">
            <v>1</v>
          </cell>
          <cell r="O61" t="str">
            <v/>
          </cell>
          <cell r="P61">
            <v>14</v>
          </cell>
          <cell r="Q61">
            <v>3</v>
          </cell>
          <cell r="R61">
            <v>1998</v>
          </cell>
          <cell r="U61">
            <v>400</v>
          </cell>
          <cell r="V61" t="str">
            <v>да</v>
          </cell>
        </row>
        <row r="62">
          <cell r="E62" t="str">
            <v>2.10</v>
          </cell>
          <cell r="F62">
            <v>10</v>
          </cell>
          <cell r="G62">
            <v>64</v>
          </cell>
          <cell r="H62" t="str">
            <v>Плотникова Юлия</v>
          </cell>
          <cell r="I62" t="str">
            <v>1998</v>
          </cell>
          <cell r="J62" t="str">
            <v>II</v>
          </cell>
          <cell r="K62" t="str">
            <v>ж</v>
          </cell>
          <cell r="L62" t="str">
            <v>М/Ж</v>
          </cell>
          <cell r="N62">
            <v>1</v>
          </cell>
          <cell r="O62" t="str">
            <v/>
          </cell>
          <cell r="P62">
            <v>14</v>
          </cell>
          <cell r="Q62">
            <v>3</v>
          </cell>
          <cell r="R62">
            <v>1998</v>
          </cell>
          <cell r="U62">
            <v>400</v>
          </cell>
          <cell r="V62" t="str">
            <v>да</v>
          </cell>
        </row>
        <row r="63">
          <cell r="E63" t="str">
            <v>2.11</v>
          </cell>
          <cell r="F63">
            <v>11</v>
          </cell>
          <cell r="G63">
            <v>29</v>
          </cell>
          <cell r="H63" t="str">
            <v>Логушев Даниил</v>
          </cell>
          <cell r="I63" t="str">
            <v>31.01.1999</v>
          </cell>
          <cell r="J63" t="str">
            <v>II</v>
          </cell>
          <cell r="K63" t="str">
            <v>м</v>
          </cell>
          <cell r="L63" t="str">
            <v>М/Ж</v>
          </cell>
          <cell r="N63">
            <v>1</v>
          </cell>
          <cell r="O63" t="str">
            <v>м 5</v>
          </cell>
          <cell r="P63">
            <v>14</v>
          </cell>
          <cell r="Q63">
            <v>3</v>
          </cell>
          <cell r="R63">
            <v>1999</v>
          </cell>
          <cell r="U63">
            <v>600</v>
          </cell>
          <cell r="V63" t="str">
            <v>да</v>
          </cell>
        </row>
        <row r="64">
          <cell r="E64" t="str">
            <v>2.12</v>
          </cell>
          <cell r="F64">
            <v>12</v>
          </cell>
          <cell r="G64">
            <v>31</v>
          </cell>
          <cell r="H64" t="str">
            <v>Ивакин Владимир</v>
          </cell>
          <cell r="I64" t="str">
            <v>04.10.1996</v>
          </cell>
          <cell r="J64" t="str">
            <v>II</v>
          </cell>
          <cell r="K64" t="str">
            <v>м</v>
          </cell>
          <cell r="L64" t="str">
            <v>М/Ж</v>
          </cell>
          <cell r="N64">
            <v>1</v>
          </cell>
          <cell r="O64" t="str">
            <v>м 5</v>
          </cell>
          <cell r="P64">
            <v>14</v>
          </cell>
          <cell r="Q64">
            <v>3</v>
          </cell>
          <cell r="R64">
            <v>1996</v>
          </cell>
          <cell r="U64">
            <v>600</v>
          </cell>
          <cell r="V64" t="str">
            <v>да</v>
          </cell>
        </row>
        <row r="65">
          <cell r="E65" t="str">
            <v>4.1</v>
          </cell>
          <cell r="F65">
            <v>1</v>
          </cell>
          <cell r="G65">
            <v>4</v>
          </cell>
          <cell r="H65" t="str">
            <v>Скороходов Александр</v>
          </cell>
          <cell r="I65" t="str">
            <v>02.11.1998</v>
          </cell>
          <cell r="J65" t="str">
            <v>КМС</v>
          </cell>
          <cell r="K65" t="str">
            <v>м</v>
          </cell>
          <cell r="L65" t="str">
            <v>М/Ж</v>
          </cell>
          <cell r="N65">
            <v>1</v>
          </cell>
          <cell r="O65" t="str">
            <v>м 1</v>
          </cell>
          <cell r="P65">
            <v>10</v>
          </cell>
          <cell r="Q65">
            <v>30</v>
          </cell>
          <cell r="R65">
            <v>1998</v>
          </cell>
          <cell r="U65">
            <v>600</v>
          </cell>
          <cell r="V65" t="str">
            <v>да</v>
          </cell>
        </row>
        <row r="66">
          <cell r="E66" t="str">
            <v>4.2</v>
          </cell>
          <cell r="F66">
            <v>2</v>
          </cell>
          <cell r="G66">
            <v>7</v>
          </cell>
          <cell r="H66" t="str">
            <v>Самошин Алексей</v>
          </cell>
          <cell r="I66" t="str">
            <v>20.03.1997</v>
          </cell>
          <cell r="J66" t="str">
            <v>КМС</v>
          </cell>
          <cell r="K66" t="str">
            <v>м</v>
          </cell>
          <cell r="L66" t="str">
            <v>М/Ж</v>
          </cell>
          <cell r="N66">
            <v>1</v>
          </cell>
          <cell r="O66" t="str">
            <v>м 1</v>
          </cell>
          <cell r="P66">
            <v>9</v>
          </cell>
          <cell r="Q66">
            <v>30</v>
          </cell>
          <cell r="R66">
            <v>1997</v>
          </cell>
          <cell r="U66">
            <v>600</v>
          </cell>
          <cell r="V66" t="str">
            <v>да</v>
          </cell>
        </row>
        <row r="67">
          <cell r="E67" t="str">
            <v>4.3</v>
          </cell>
          <cell r="F67">
            <v>3</v>
          </cell>
          <cell r="G67">
            <v>11</v>
          </cell>
          <cell r="H67" t="str">
            <v>Ильин Илья</v>
          </cell>
          <cell r="I67" t="str">
            <v>02.07.1996</v>
          </cell>
          <cell r="J67" t="str">
            <v>I</v>
          </cell>
          <cell r="K67" t="str">
            <v>м</v>
          </cell>
          <cell r="L67" t="str">
            <v>М/Ж</v>
          </cell>
          <cell r="N67">
            <v>1</v>
          </cell>
          <cell r="O67" t="str">
            <v>см 1</v>
          </cell>
          <cell r="P67">
            <v>9</v>
          </cell>
          <cell r="Q67">
            <v>3</v>
          </cell>
          <cell r="R67">
            <v>1996</v>
          </cell>
          <cell r="U67">
            <v>600</v>
          </cell>
          <cell r="V67" t="str">
            <v>да</v>
          </cell>
          <cell r="W67">
            <v>1</v>
          </cell>
        </row>
        <row r="68">
          <cell r="E68" t="str">
            <v>4.4</v>
          </cell>
          <cell r="F68">
            <v>4</v>
          </cell>
          <cell r="G68">
            <v>15</v>
          </cell>
          <cell r="H68" t="str">
            <v>Бочанов Кирилл</v>
          </cell>
          <cell r="I68" t="str">
            <v>17.03.1997</v>
          </cell>
          <cell r="J68" t="str">
            <v>I</v>
          </cell>
          <cell r="K68" t="str">
            <v>м</v>
          </cell>
          <cell r="L68" t="str">
            <v>М/Ж</v>
          </cell>
          <cell r="N68">
            <v>1</v>
          </cell>
          <cell r="O68" t="str">
            <v>см 2</v>
          </cell>
          <cell r="P68">
            <v>9</v>
          </cell>
          <cell r="Q68">
            <v>10</v>
          </cell>
          <cell r="R68">
            <v>1997</v>
          </cell>
          <cell r="U68">
            <v>600</v>
          </cell>
          <cell r="V68" t="str">
            <v>да</v>
          </cell>
        </row>
        <row r="69">
          <cell r="E69" t="str">
            <v>4.5</v>
          </cell>
          <cell r="F69">
            <v>5</v>
          </cell>
          <cell r="G69">
            <v>17</v>
          </cell>
          <cell r="H69" t="str">
            <v>Савицкий Александр</v>
          </cell>
          <cell r="I69" t="str">
            <v>24.05.1998</v>
          </cell>
          <cell r="J69" t="str">
            <v>I</v>
          </cell>
          <cell r="K69" t="str">
            <v>м</v>
          </cell>
          <cell r="L69" t="str">
            <v>М/Ж</v>
          </cell>
          <cell r="N69">
            <v>1</v>
          </cell>
          <cell r="O69" t="str">
            <v>см 3</v>
          </cell>
          <cell r="P69">
            <v>10</v>
          </cell>
          <cell r="Q69">
            <v>10</v>
          </cell>
          <cell r="R69">
            <v>1998</v>
          </cell>
          <cell r="U69">
            <v>600</v>
          </cell>
          <cell r="V69" t="str">
            <v>да</v>
          </cell>
        </row>
        <row r="70">
          <cell r="E70" t="str">
            <v>4.6</v>
          </cell>
          <cell r="F70">
            <v>6</v>
          </cell>
          <cell r="G70">
            <v>20</v>
          </cell>
          <cell r="H70" t="str">
            <v>Виноградов Дмитрий</v>
          </cell>
          <cell r="I70" t="str">
            <v>27.03.1998</v>
          </cell>
          <cell r="J70" t="str">
            <v>II</v>
          </cell>
          <cell r="K70" t="str">
            <v>м</v>
          </cell>
          <cell r="L70" t="str">
            <v>М/Ж</v>
          </cell>
          <cell r="N70">
            <v>1</v>
          </cell>
          <cell r="O70" t="str">
            <v>м 3</v>
          </cell>
          <cell r="P70">
            <v>11</v>
          </cell>
          <cell r="Q70">
            <v>3</v>
          </cell>
          <cell r="R70">
            <v>1998</v>
          </cell>
          <cell r="U70">
            <v>600</v>
          </cell>
          <cell r="V70" t="str">
            <v>да</v>
          </cell>
        </row>
        <row r="71">
          <cell r="E71" t="str">
            <v>4.7</v>
          </cell>
          <cell r="F71">
            <v>7</v>
          </cell>
          <cell r="G71">
            <v>24</v>
          </cell>
          <cell r="H71" t="str">
            <v>Михайлов Дмитрий</v>
          </cell>
          <cell r="I71" t="str">
            <v>22.08.1996</v>
          </cell>
          <cell r="J71" t="str">
            <v>I</v>
          </cell>
          <cell r="K71" t="str">
            <v>м</v>
          </cell>
          <cell r="L71" t="str">
            <v>М/Ж</v>
          </cell>
          <cell r="N71">
            <v>1</v>
          </cell>
          <cell r="O71" t="str">
            <v>м 2</v>
          </cell>
          <cell r="P71">
            <v>10</v>
          </cell>
          <cell r="Q71">
            <v>10</v>
          </cell>
          <cell r="R71">
            <v>1996</v>
          </cell>
          <cell r="U71">
            <v>600</v>
          </cell>
          <cell r="V71" t="str">
            <v>да</v>
          </cell>
        </row>
        <row r="72">
          <cell r="E72" t="str">
            <v>4.8</v>
          </cell>
          <cell r="F72">
            <v>8</v>
          </cell>
          <cell r="G72">
            <v>26</v>
          </cell>
          <cell r="H72" t="str">
            <v>Хуркало Сергей</v>
          </cell>
          <cell r="I72" t="str">
            <v>27.06.1996</v>
          </cell>
          <cell r="J72" t="str">
            <v>I</v>
          </cell>
          <cell r="K72" t="str">
            <v>м</v>
          </cell>
          <cell r="L72" t="str">
            <v>М/Ж</v>
          </cell>
          <cell r="N72">
            <v>1</v>
          </cell>
          <cell r="O72" t="str">
            <v>м 2</v>
          </cell>
          <cell r="P72">
            <v>11</v>
          </cell>
          <cell r="Q72">
            <v>10</v>
          </cell>
          <cell r="R72">
            <v>1996</v>
          </cell>
          <cell r="U72">
            <v>600</v>
          </cell>
          <cell r="V72" t="str">
            <v>да</v>
          </cell>
        </row>
        <row r="73">
          <cell r="E73" t="str">
            <v>4.9</v>
          </cell>
          <cell r="F73">
            <v>9</v>
          </cell>
          <cell r="G73">
            <v>27</v>
          </cell>
          <cell r="H73" t="str">
            <v>Литвинов Александр</v>
          </cell>
          <cell r="I73" t="str">
            <v>02.03.1997</v>
          </cell>
          <cell r="J73" t="str">
            <v>II</v>
          </cell>
          <cell r="K73" t="str">
            <v>м</v>
          </cell>
          <cell r="L73" t="str">
            <v>М/Ж</v>
          </cell>
          <cell r="N73">
            <v>1</v>
          </cell>
          <cell r="O73" t="str">
            <v>м 3</v>
          </cell>
          <cell r="P73">
            <v>11</v>
          </cell>
          <cell r="Q73">
            <v>3</v>
          </cell>
          <cell r="R73">
            <v>1997</v>
          </cell>
          <cell r="U73">
            <v>600</v>
          </cell>
          <cell r="V73" t="str">
            <v>да</v>
          </cell>
        </row>
        <row r="74">
          <cell r="E74" t="str">
            <v>4.10</v>
          </cell>
          <cell r="F74">
            <v>10</v>
          </cell>
          <cell r="G74">
            <v>67</v>
          </cell>
          <cell r="H74" t="str">
            <v>Челпанова Екатерина</v>
          </cell>
          <cell r="I74" t="str">
            <v>15.11.1995</v>
          </cell>
          <cell r="J74" t="str">
            <v>КМС</v>
          </cell>
          <cell r="K74" t="str">
            <v>ж</v>
          </cell>
          <cell r="L74" t="str">
            <v>М/Ж</v>
          </cell>
          <cell r="N74">
            <v>1</v>
          </cell>
          <cell r="O74" t="str">
            <v>см 1</v>
          </cell>
          <cell r="P74">
            <v>9</v>
          </cell>
          <cell r="Q74">
            <v>10</v>
          </cell>
          <cell r="R74">
            <v>1995</v>
          </cell>
          <cell r="U74">
            <v>600</v>
          </cell>
          <cell r="V74" t="str">
            <v>да</v>
          </cell>
          <cell r="W74">
            <v>1</v>
          </cell>
        </row>
        <row r="75">
          <cell r="E75" t="str">
            <v>4.11</v>
          </cell>
          <cell r="F75">
            <v>11</v>
          </cell>
          <cell r="G75">
            <v>70</v>
          </cell>
          <cell r="H75" t="str">
            <v>Жукова Анна</v>
          </cell>
          <cell r="I75" t="str">
            <v>27.01.1998</v>
          </cell>
          <cell r="J75" t="str">
            <v>I</v>
          </cell>
          <cell r="K75" t="str">
            <v>ж</v>
          </cell>
          <cell r="L75" t="str">
            <v>М/Ж</v>
          </cell>
          <cell r="N75">
            <v>1</v>
          </cell>
          <cell r="O75" t="str">
            <v>см 2</v>
          </cell>
          <cell r="P75">
            <v>10</v>
          </cell>
          <cell r="Q75">
            <v>10</v>
          </cell>
          <cell r="R75">
            <v>1998</v>
          </cell>
          <cell r="U75">
            <v>600</v>
          </cell>
          <cell r="V75" t="str">
            <v>да</v>
          </cell>
        </row>
        <row r="76">
          <cell r="E76" t="str">
            <v>4.12</v>
          </cell>
          <cell r="F76">
            <v>12</v>
          </cell>
          <cell r="G76">
            <v>73</v>
          </cell>
          <cell r="H76" t="str">
            <v>Лысенко Офелия</v>
          </cell>
          <cell r="I76" t="str">
            <v>11.11.1999</v>
          </cell>
          <cell r="J76" t="str">
            <v>I</v>
          </cell>
          <cell r="K76" t="str">
            <v>ж</v>
          </cell>
          <cell r="L76" t="str">
            <v>М/Ж</v>
          </cell>
          <cell r="N76">
            <v>1</v>
          </cell>
          <cell r="O76" t="str">
            <v>см 3</v>
          </cell>
          <cell r="P76">
            <v>11</v>
          </cell>
          <cell r="Q76">
            <v>10</v>
          </cell>
          <cell r="R76">
            <v>1999</v>
          </cell>
          <cell r="U76">
            <v>600</v>
          </cell>
          <cell r="V76" t="str">
            <v>да</v>
          </cell>
        </row>
        <row r="77">
          <cell r="E77" t="str">
            <v>4.13</v>
          </cell>
          <cell r="F77">
            <v>13</v>
          </cell>
          <cell r="G77">
            <v>33</v>
          </cell>
          <cell r="H77" t="str">
            <v>Дочкин Егор</v>
          </cell>
          <cell r="I77" t="str">
            <v>02.04.1999</v>
          </cell>
          <cell r="J77" t="str">
            <v>II</v>
          </cell>
          <cell r="K77" t="str">
            <v>м</v>
          </cell>
          <cell r="L77" t="str">
            <v>М/Ж</v>
          </cell>
          <cell r="N77" t="str">
            <v>лично</v>
          </cell>
          <cell r="Q77">
            <v>3</v>
          </cell>
          <cell r="R77">
            <v>1999</v>
          </cell>
          <cell r="U77">
            <v>200</v>
          </cell>
          <cell r="V77" t="str">
            <v>да</v>
          </cell>
        </row>
        <row r="78">
          <cell r="E78" t="str">
            <v>4.14</v>
          </cell>
          <cell r="F78">
            <v>14</v>
          </cell>
          <cell r="G78">
            <v>30</v>
          </cell>
          <cell r="H78" t="str">
            <v>Лобанов Данил</v>
          </cell>
          <cell r="I78" t="str">
            <v>29.10.1998</v>
          </cell>
          <cell r="J78" t="str">
            <v>II</v>
          </cell>
          <cell r="K78" t="str">
            <v>м</v>
          </cell>
          <cell r="L78" t="str">
            <v>М/Ж</v>
          </cell>
          <cell r="N78" t="str">
            <v>лично</v>
          </cell>
          <cell r="O78" t="str">
            <v/>
          </cell>
          <cell r="Q78">
            <v>3</v>
          </cell>
          <cell r="R78">
            <v>1998</v>
          </cell>
          <cell r="U78">
            <v>200</v>
          </cell>
          <cell r="V78" t="str">
            <v>да</v>
          </cell>
        </row>
        <row r="79">
          <cell r="E79" t="str">
            <v>4.15</v>
          </cell>
          <cell r="F79">
            <v>15</v>
          </cell>
          <cell r="G79">
            <v>60</v>
          </cell>
          <cell r="H79" t="str">
            <v>Артемова Ульяна</v>
          </cell>
          <cell r="I79" t="str">
            <v>23.07.1998</v>
          </cell>
          <cell r="J79" t="str">
            <v>I</v>
          </cell>
          <cell r="K79" t="str">
            <v>ж</v>
          </cell>
          <cell r="L79" t="str">
            <v>М/Ж</v>
          </cell>
          <cell r="N79" t="str">
            <v>лично</v>
          </cell>
          <cell r="O79" t="str">
            <v/>
          </cell>
          <cell r="Q79">
            <v>10</v>
          </cell>
          <cell r="R79">
            <v>1998</v>
          </cell>
          <cell r="U79">
            <v>200</v>
          </cell>
          <cell r="V79" t="str">
            <v>да</v>
          </cell>
        </row>
        <row r="80">
          <cell r="E80" t="str">
            <v>4.16</v>
          </cell>
          <cell r="F80">
            <v>16</v>
          </cell>
          <cell r="G80">
            <v>65</v>
          </cell>
          <cell r="H80" t="str">
            <v>Мосина Оксана</v>
          </cell>
          <cell r="I80" t="str">
            <v>18.06.1999</v>
          </cell>
          <cell r="J80" t="str">
            <v>II</v>
          </cell>
          <cell r="K80" t="str">
            <v>ж</v>
          </cell>
          <cell r="L80" t="str">
            <v>М/Ж</v>
          </cell>
          <cell r="N80" t="str">
            <v>лично</v>
          </cell>
          <cell r="O80" t="str">
            <v/>
          </cell>
          <cell r="Q80">
            <v>3</v>
          </cell>
          <cell r="R80">
            <v>1999</v>
          </cell>
          <cell r="U80">
            <v>200</v>
          </cell>
          <cell r="V80" t="str">
            <v>да</v>
          </cell>
        </row>
        <row r="81">
          <cell r="E81" t="str">
            <v>4.17</v>
          </cell>
          <cell r="F81">
            <v>17</v>
          </cell>
          <cell r="G81">
            <v>62</v>
          </cell>
          <cell r="H81" t="str">
            <v>Чеснокова Ирина</v>
          </cell>
          <cell r="I81" t="str">
            <v>17.01.1997</v>
          </cell>
          <cell r="J81" t="str">
            <v>II</v>
          </cell>
          <cell r="K81" t="str">
            <v>ж</v>
          </cell>
          <cell r="L81" t="str">
            <v>М/Ж</v>
          </cell>
          <cell r="N81" t="str">
            <v>лично</v>
          </cell>
          <cell r="O81" t="str">
            <v/>
          </cell>
          <cell r="Q81">
            <v>3</v>
          </cell>
          <cell r="R81">
            <v>1997</v>
          </cell>
          <cell r="U81">
            <v>200</v>
          </cell>
          <cell r="V81" t="str">
            <v>да</v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41672.60018263889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>6_9</v>
          </cell>
          <cell r="D8" t="str">
            <v>Каунов Александр(II),
Бабенко Антон(II)</v>
          </cell>
          <cell r="E8" t="str">
            <v>Сборная Амурской области</v>
          </cell>
          <cell r="F8" t="str">
            <v>г. Тында</v>
          </cell>
          <cell r="G8">
            <v>0</v>
          </cell>
          <cell r="S8">
            <v>0.013801736111111114</v>
          </cell>
          <cell r="T8">
            <v>0.013801736111111114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0.013801736111111114</v>
          </cell>
          <cell r="AC8">
            <v>0.013801736111111114</v>
          </cell>
          <cell r="AE8">
            <v>2.059142477249573</v>
          </cell>
          <cell r="AG8" t="str">
            <v/>
          </cell>
          <cell r="AT8">
            <v>6</v>
          </cell>
          <cell r="AU8" t="str">
            <v>м</v>
          </cell>
          <cell r="AV8" t="str">
            <v>М/Ж</v>
          </cell>
          <cell r="AW8">
            <v>0</v>
          </cell>
          <cell r="AX8">
            <v>0</v>
          </cell>
          <cell r="AY8">
            <v>0.013801736111111114</v>
          </cell>
        </row>
        <row r="9">
          <cell r="C9" t="str">
            <v>20_27</v>
          </cell>
          <cell r="D9" t="str">
            <v>Виноградов Дмитрий(II),
Литвинов Александр(II)</v>
          </cell>
          <cell r="E9" t="str">
            <v>Сборная Приморского края</v>
          </cell>
          <cell r="F9" t="str">
            <v>Приморский край</v>
          </cell>
          <cell r="G9">
            <v>0</v>
          </cell>
          <cell r="S9">
            <v>0.010804050925925927</v>
          </cell>
          <cell r="T9">
            <v>0.010804050925925927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0.010804050925925927</v>
          </cell>
          <cell r="AC9">
            <v>0.010804050925925927</v>
          </cell>
          <cell r="AE9">
            <v>1.6119044741068191</v>
          </cell>
          <cell r="AG9" t="str">
            <v/>
          </cell>
          <cell r="AT9">
            <v>6</v>
          </cell>
          <cell r="AU9" t="str">
            <v>м</v>
          </cell>
          <cell r="AV9" t="str">
            <v>М/Ж</v>
          </cell>
          <cell r="AW9">
            <v>0</v>
          </cell>
          <cell r="AX9">
            <v>0</v>
          </cell>
          <cell r="AY9">
            <v>0.010804050925925927</v>
          </cell>
        </row>
        <row r="10">
          <cell r="C10" t="str">
            <v>24_26</v>
          </cell>
          <cell r="D10" t="str">
            <v>Михайлов Дмитрий(I),
Хуркало Сергей(I)</v>
          </cell>
          <cell r="E10" t="str">
            <v>Сборная Приморского края</v>
          </cell>
          <cell r="F10" t="str">
            <v>Приморский край</v>
          </cell>
          <cell r="G10">
            <v>0</v>
          </cell>
          <cell r="S10">
            <v>0.008178703703703704</v>
          </cell>
          <cell r="T10">
            <v>0.008178703703703704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0.008178703703703704</v>
          </cell>
          <cell r="AC10">
            <v>0.008178703703703704</v>
          </cell>
          <cell r="AE10">
            <v>1.2202172298872407</v>
          </cell>
          <cell r="AG10" t="str">
            <v/>
          </cell>
          <cell r="AT10">
            <v>20</v>
          </cell>
          <cell r="AU10" t="str">
            <v>м</v>
          </cell>
          <cell r="AV10" t="str">
            <v>М/Ж</v>
          </cell>
          <cell r="AW10">
            <v>0</v>
          </cell>
          <cell r="AX10">
            <v>0</v>
          </cell>
          <cell r="AY10">
            <v>0.008178703703703704</v>
          </cell>
        </row>
        <row r="11">
          <cell r="C11" t="str">
            <v>53_56</v>
          </cell>
          <cell r="D11" t="str">
            <v>Шабанов Алексей(I),
Зиновьев Захар(I)</v>
          </cell>
          <cell r="E11" t="str">
            <v>Cборная Хабаровского края</v>
          </cell>
          <cell r="F11" t="str">
            <v>Хабаровский край</v>
          </cell>
          <cell r="G11">
            <v>0</v>
          </cell>
          <cell r="S11" t="str">
            <v>сн с дист</v>
          </cell>
          <cell r="T11" t="str">
            <v>-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>-</v>
          </cell>
          <cell r="AC11" t="str">
            <v>сн с дист</v>
          </cell>
          <cell r="AE11" t="str">
            <v/>
          </cell>
          <cell r="AG11" t="str">
            <v/>
          </cell>
          <cell r="AT11">
            <v>20</v>
          </cell>
          <cell r="AU11" t="str">
            <v>м</v>
          </cell>
          <cell r="AV11" t="str">
            <v>М/Ж</v>
          </cell>
          <cell r="AW11">
            <v>3</v>
          </cell>
          <cell r="AX11">
            <v>0</v>
          </cell>
          <cell r="AY11" t="str">
            <v>-</v>
          </cell>
        </row>
        <row r="12">
          <cell r="C12" t="str">
            <v>8_12</v>
          </cell>
          <cell r="D12" t="str">
            <v>Фельдман Максим(II),
Янин Антон(II)</v>
          </cell>
          <cell r="E12" t="str">
            <v>Сборная ЕАО</v>
          </cell>
          <cell r="F12" t="str">
            <v>ЕАО, г. Биробиджан</v>
          </cell>
          <cell r="G12">
            <v>0</v>
          </cell>
          <cell r="S12" t="str">
            <v>сн с дист</v>
          </cell>
          <cell r="T12" t="str">
            <v>-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>-</v>
          </cell>
          <cell r="AC12" t="str">
            <v>сн с дист</v>
          </cell>
          <cell r="AE12" t="str">
            <v/>
          </cell>
          <cell r="AG12" t="str">
            <v/>
          </cell>
          <cell r="AT12">
            <v>6</v>
          </cell>
          <cell r="AU12" t="str">
            <v>м</v>
          </cell>
          <cell r="AV12" t="str">
            <v>М/Ж</v>
          </cell>
          <cell r="AW12">
            <v>3</v>
          </cell>
          <cell r="AX12">
            <v>0</v>
          </cell>
          <cell r="AY12" t="str">
            <v>-</v>
          </cell>
        </row>
        <row r="13">
          <cell r="C13" t="str">
            <v>10_14</v>
          </cell>
          <cell r="D13" t="str">
            <v>Одзял Михаил (I),
Романов Даниил (I)</v>
          </cell>
          <cell r="E13" t="str">
            <v>Cборная Хабаровского края</v>
          </cell>
          <cell r="F13" t="str">
            <v>Хабаровский край</v>
          </cell>
          <cell r="G13">
            <v>0</v>
          </cell>
          <cell r="S13">
            <v>0.012068981481481484</v>
          </cell>
          <cell r="T13">
            <v>0.012068981481481484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0.012068981481481484</v>
          </cell>
          <cell r="AC13">
            <v>0.012068981481481484</v>
          </cell>
          <cell r="AE13">
            <v>1.800625097131806</v>
          </cell>
          <cell r="AG13" t="str">
            <v/>
          </cell>
          <cell r="AT13">
            <v>20</v>
          </cell>
          <cell r="AU13" t="str">
            <v>м</v>
          </cell>
          <cell r="AV13" t="str">
            <v>М/Ж</v>
          </cell>
          <cell r="AW13">
            <v>0</v>
          </cell>
          <cell r="AX13">
            <v>0</v>
          </cell>
          <cell r="AY13">
            <v>0.012068981481481484</v>
          </cell>
        </row>
        <row r="14">
          <cell r="C14" t="str">
            <v>7_4</v>
          </cell>
          <cell r="D14" t="str">
            <v>Самошин Алексей(КМС),
Скороходов Александр(КМС)</v>
          </cell>
          <cell r="E14" t="str">
            <v>Сборная Приморского края</v>
          </cell>
          <cell r="F14" t="str">
            <v>Приморский край</v>
          </cell>
          <cell r="G14">
            <v>0</v>
          </cell>
          <cell r="S14">
            <v>0.006702662037037037</v>
          </cell>
          <cell r="T14">
            <v>0.006702662037037037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0.006702662037037037</v>
          </cell>
          <cell r="AC14">
            <v>0.006702662037037037</v>
          </cell>
          <cell r="AE14">
            <v>1</v>
          </cell>
          <cell r="AG14" t="str">
            <v/>
          </cell>
          <cell r="AT14">
            <v>60</v>
          </cell>
          <cell r="AU14" t="str">
            <v>м</v>
          </cell>
          <cell r="AV14" t="str">
            <v>М/Ж</v>
          </cell>
          <cell r="AW14">
            <v>0</v>
          </cell>
          <cell r="AX14">
            <v>0</v>
          </cell>
          <cell r="AY14">
            <v>0.006702662037037037</v>
          </cell>
        </row>
        <row r="15">
          <cell r="C15" t="str">
            <v>16_19</v>
          </cell>
          <cell r="D15" t="str">
            <v>Кавуровский Даниэль(II),
Пророков Алексей(II)</v>
          </cell>
          <cell r="E15" t="str">
            <v>Сборная ЕАО</v>
          </cell>
          <cell r="F15" t="str">
            <v>ЕАО, г. Биробиджан</v>
          </cell>
          <cell r="G15">
            <v>0</v>
          </cell>
          <cell r="S15" t="str">
            <v>сн с дист</v>
          </cell>
          <cell r="T15" t="str">
            <v>-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>-</v>
          </cell>
          <cell r="AC15" t="str">
            <v>сн с дист</v>
          </cell>
          <cell r="AE15" t="str">
            <v/>
          </cell>
          <cell r="AG15" t="str">
            <v/>
          </cell>
          <cell r="AT15">
            <v>6</v>
          </cell>
          <cell r="AU15" t="str">
            <v>м</v>
          </cell>
          <cell r="AV15" t="str">
            <v>М/Ж</v>
          </cell>
          <cell r="AW15">
            <v>3</v>
          </cell>
          <cell r="AX15">
            <v>0</v>
          </cell>
          <cell r="AY15" t="str">
            <v>-</v>
          </cell>
        </row>
        <row r="16">
          <cell r="C16" t="str">
            <v>41_45</v>
          </cell>
          <cell r="D16" t="str">
            <v>Малинин Антон(КМС),
Ковалев Евгений(I)</v>
          </cell>
          <cell r="E16" t="str">
            <v>Cборная Хабаровского края</v>
          </cell>
          <cell r="F16" t="str">
            <v>Хабаровский край</v>
          </cell>
          <cell r="G16">
            <v>0</v>
          </cell>
          <cell r="S16">
            <v>0.008969328703703703</v>
          </cell>
          <cell r="T16">
            <v>0.008969328703703703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0.008969328703703703</v>
          </cell>
          <cell r="AC16">
            <v>0.008969328703703703</v>
          </cell>
          <cell r="AE16">
            <v>1.3381740947315708</v>
          </cell>
          <cell r="AG16" t="str">
            <v/>
          </cell>
          <cell r="AT16">
            <v>40</v>
          </cell>
          <cell r="AU16" t="str">
            <v>м</v>
          </cell>
          <cell r="AV16" t="str">
            <v>М/Ж</v>
          </cell>
          <cell r="AW16">
            <v>0</v>
          </cell>
          <cell r="AX16">
            <v>0</v>
          </cell>
          <cell r="AY16">
            <v>0.008969328703703703</v>
          </cell>
        </row>
        <row r="17">
          <cell r="C17" t="str">
            <v>18_21</v>
          </cell>
          <cell r="D17" t="str">
            <v>Сенотрусов Вячеслав (КМС),
Польской Александр(I)</v>
          </cell>
          <cell r="E17" t="str">
            <v>Cборная Хабаровского края</v>
          </cell>
          <cell r="F17" t="str">
            <v>Хабаровский край</v>
          </cell>
          <cell r="G17">
            <v>0</v>
          </cell>
          <cell r="S17">
            <v>0.008681828703703704</v>
          </cell>
          <cell r="T17">
            <v>0.008681828703703704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0.008681828703703704</v>
          </cell>
          <cell r="AC17">
            <v>0.008681828703703704</v>
          </cell>
          <cell r="AE17">
            <v>1.2952806893336326</v>
          </cell>
          <cell r="AG17" t="str">
            <v/>
          </cell>
          <cell r="AT17">
            <v>40</v>
          </cell>
          <cell r="AU17" t="str">
            <v>м</v>
          </cell>
          <cell r="AV17" t="str">
            <v>М/Ж</v>
          </cell>
          <cell r="AW17">
            <v>0</v>
          </cell>
          <cell r="AX17">
            <v>0</v>
          </cell>
          <cell r="AY17">
            <v>0.008681828703703704</v>
          </cell>
        </row>
        <row r="18">
          <cell r="C18" t="str">
            <v>36_47</v>
          </cell>
          <cell r="D18" t="str">
            <v>Бухта Олег(КМС),
Юшин Виталий(КМС)</v>
          </cell>
          <cell r="E18" t="str">
            <v>Cборная Хабаровского края</v>
          </cell>
          <cell r="F18" t="str">
            <v>Хабаровский край</v>
          </cell>
          <cell r="G18">
            <v>0</v>
          </cell>
          <cell r="S18">
            <v>0.009566666666666666</v>
          </cell>
          <cell r="T18">
            <v>0.009566666666666666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0.009566666666666666</v>
          </cell>
          <cell r="AC18">
            <v>0.009566666666666666</v>
          </cell>
          <cell r="AE18">
            <v>1.4272936057053063</v>
          </cell>
          <cell r="AG18" t="str">
            <v/>
          </cell>
          <cell r="AT18">
            <v>60</v>
          </cell>
          <cell r="AU18" t="str">
            <v>м</v>
          </cell>
          <cell r="AV18" t="str">
            <v>М/Ж</v>
          </cell>
          <cell r="AW18">
            <v>0</v>
          </cell>
          <cell r="AX18">
            <v>0</v>
          </cell>
          <cell r="AY18">
            <v>0.009566666666666666</v>
          </cell>
        </row>
        <row r="19">
          <cell r="C19" t="str">
            <v>48_46</v>
          </cell>
          <cell r="D19" t="str">
            <v>Лысиков Алексей(II),
Костына Вадим (I)</v>
          </cell>
          <cell r="E19" t="str">
            <v>Cборная Хабаровского края</v>
          </cell>
          <cell r="F19" t="str">
            <v>Хабаровский край</v>
          </cell>
          <cell r="G19">
            <v>0</v>
          </cell>
          <cell r="S19">
            <v>0.011951273148148147</v>
          </cell>
          <cell r="T19">
            <v>0.011951273148148147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0.011951273148148147</v>
          </cell>
          <cell r="AC19">
            <v>0.011951273148148147</v>
          </cell>
          <cell r="AE19">
            <v>1.7830636666609103</v>
          </cell>
          <cell r="AG19" t="str">
            <v/>
          </cell>
          <cell r="AT19">
            <v>13</v>
          </cell>
          <cell r="AU19" t="str">
            <v>м</v>
          </cell>
          <cell r="AV19" t="str">
            <v>М/Ж</v>
          </cell>
          <cell r="AW19">
            <v>0</v>
          </cell>
          <cell r="AX19">
            <v>0</v>
          </cell>
          <cell r="AY19">
            <v>0.011951273148148147</v>
          </cell>
        </row>
        <row r="20">
          <cell r="C20" t="str">
            <v>75_77</v>
          </cell>
          <cell r="D20" t="str">
            <v>Бельды Валентина(II),
Лаврова Татьяна(II)</v>
          </cell>
          <cell r="E20" t="str">
            <v>Cборная Хабаровского края</v>
          </cell>
          <cell r="F20" t="str">
            <v>Хабаровский край</v>
          </cell>
          <cell r="G20">
            <v>0</v>
          </cell>
          <cell r="S20">
            <v>0.018165162037037035</v>
          </cell>
          <cell r="T20">
            <v>0.018165162037037035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0.018165162037037035</v>
          </cell>
          <cell r="AC20" t="str">
            <v>прев. КВ</v>
          </cell>
          <cell r="AE20" t="str">
            <v/>
          </cell>
          <cell r="AG20" t="str">
            <v/>
          </cell>
          <cell r="AT20">
            <v>6</v>
          </cell>
          <cell r="AU20" t="str">
            <v>см</v>
          </cell>
          <cell r="AV20" t="str">
            <v>М/Ж</v>
          </cell>
          <cell r="AW20">
            <v>2</v>
          </cell>
          <cell r="AX20">
            <v>0</v>
          </cell>
          <cell r="AY20">
            <v>0.018165162037037035</v>
          </cell>
        </row>
        <row r="21">
          <cell r="C21" t="str">
            <v>29_31</v>
          </cell>
          <cell r="D21" t="str">
            <v>Логушев Даниил(II),
Ивакин Владимир(II)</v>
          </cell>
          <cell r="E21" t="str">
            <v>Сборная ЕАО</v>
          </cell>
          <cell r="F21" t="str">
            <v>ЕАО, г. Биробиджан</v>
          </cell>
          <cell r="G21">
            <v>0</v>
          </cell>
          <cell r="S21" t="str">
            <v>сн с дист</v>
          </cell>
          <cell r="T21" t="str">
            <v>-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>-</v>
          </cell>
          <cell r="AC21" t="str">
            <v>сн с дист</v>
          </cell>
          <cell r="AE21" t="str">
            <v/>
          </cell>
          <cell r="AG21" t="str">
            <v/>
          </cell>
          <cell r="AT21">
            <v>6</v>
          </cell>
          <cell r="AU21" t="str">
            <v>м</v>
          </cell>
          <cell r="AV21" t="str">
            <v>М/Ж</v>
          </cell>
          <cell r="AW21">
            <v>3</v>
          </cell>
          <cell r="AX21">
            <v>0</v>
          </cell>
          <cell r="AY21" t="str">
            <v>-</v>
          </cell>
        </row>
        <row r="22">
          <cell r="C22" t="str">
            <v>51_54</v>
          </cell>
          <cell r="D22" t="str">
            <v>Ожогин Дмитрий(I),
Кудьяров Глеб(II)</v>
          </cell>
          <cell r="E22" t="str">
            <v>Cборная Хабаровского края</v>
          </cell>
          <cell r="F22" t="str">
            <v>Хабаровский край</v>
          </cell>
          <cell r="G22">
            <v>0</v>
          </cell>
          <cell r="S22" t="str">
            <v>сн с дист</v>
          </cell>
          <cell r="T22" t="str">
            <v>-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>-</v>
          </cell>
          <cell r="AC22" t="str">
            <v>сн с дист</v>
          </cell>
          <cell r="AE22" t="str">
            <v/>
          </cell>
          <cell r="AG22" t="str">
            <v/>
          </cell>
          <cell r="AT22">
            <v>13</v>
          </cell>
          <cell r="AU22" t="str">
            <v>м</v>
          </cell>
          <cell r="AV22" t="str">
            <v>М/Ж</v>
          </cell>
          <cell r="AW22">
            <v>3</v>
          </cell>
          <cell r="AX22">
            <v>0</v>
          </cell>
          <cell r="AY22" t="str">
            <v>-</v>
          </cell>
        </row>
        <row r="23">
          <cell r="C23" t="str">
            <v>40_44</v>
          </cell>
          <cell r="D23" t="str">
            <v>Саволайнен Иван(КМС),
Виденин Илья (КМС)</v>
          </cell>
          <cell r="E23" t="str">
            <v>Cборная Хабаровского края</v>
          </cell>
          <cell r="F23" t="str">
            <v>Хабаровский край</v>
          </cell>
          <cell r="G23">
            <v>0</v>
          </cell>
          <cell r="S23">
            <v>0.01064826388888889</v>
          </cell>
          <cell r="T23">
            <v>0.01064826388888889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0.01064826388888889</v>
          </cell>
          <cell r="AC23">
            <v>0.01064826388888889</v>
          </cell>
          <cell r="AE23">
            <v>1.5886619122446513</v>
          </cell>
          <cell r="AG23" t="str">
            <v/>
          </cell>
          <cell r="AT23">
            <v>60</v>
          </cell>
          <cell r="AU23" t="str">
            <v>м</v>
          </cell>
          <cell r="AV23" t="str">
            <v>М/Ж</v>
          </cell>
          <cell r="AW23">
            <v>0</v>
          </cell>
          <cell r="AX23">
            <v>0</v>
          </cell>
          <cell r="AY23">
            <v>0.01064826388888889</v>
          </cell>
        </row>
        <row r="24">
          <cell r="C24" t="str">
            <v>11_67</v>
          </cell>
          <cell r="D24" t="str">
            <v>Ильин Илья(I),
Челпанова Екатерина(КМС)</v>
          </cell>
          <cell r="E24" t="str">
            <v>Сборная Приморского края</v>
          </cell>
          <cell r="F24" t="str">
            <v>Приморский край</v>
          </cell>
          <cell r="G24">
            <v>0</v>
          </cell>
          <cell r="S24">
            <v>0.007295949074074074</v>
          </cell>
          <cell r="T24">
            <v>0.007295949074074074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0.007295949074074074</v>
          </cell>
          <cell r="AC24">
            <v>0.007295949074074074</v>
          </cell>
          <cell r="AE24">
            <v>1.0885151352938127</v>
          </cell>
          <cell r="AG24" t="str">
            <v>(*) Ильин Илья, Челпанова Екатерина</v>
          </cell>
          <cell r="AT24">
            <v>13</v>
          </cell>
          <cell r="AU24" t="str">
            <v>см</v>
          </cell>
          <cell r="AV24" t="str">
            <v>М/Ж</v>
          </cell>
          <cell r="AW24">
            <v>0</v>
          </cell>
          <cell r="AX24">
            <v>0</v>
          </cell>
          <cell r="AY24">
            <v>0.007295949074074074</v>
          </cell>
        </row>
        <row r="25">
          <cell r="C25" t="str">
            <v>2_5</v>
          </cell>
          <cell r="D25" t="str">
            <v>Чепиков Илья (I),
Кучерявый Илья (I)</v>
          </cell>
          <cell r="E25" t="str">
            <v>Cборная Хабаровского края</v>
          </cell>
          <cell r="F25" t="str">
            <v>Хабаровский край</v>
          </cell>
          <cell r="G25">
            <v>0</v>
          </cell>
          <cell r="S25">
            <v>0.008925231481481482</v>
          </cell>
          <cell r="T25">
            <v>0.008925231481481482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0.008925231481481482</v>
          </cell>
          <cell r="AC25">
            <v>0.008925231481481482</v>
          </cell>
          <cell r="AE25">
            <v>1.3315950337586986</v>
          </cell>
          <cell r="AG25" t="str">
            <v/>
          </cell>
          <cell r="AT25">
            <v>20</v>
          </cell>
          <cell r="AU25" t="str">
            <v>м</v>
          </cell>
          <cell r="AV25" t="str">
            <v>М/Ж</v>
          </cell>
          <cell r="AW25">
            <v>0</v>
          </cell>
          <cell r="AX25">
            <v>0</v>
          </cell>
          <cell r="AY25">
            <v>0.008925231481481482</v>
          </cell>
        </row>
        <row r="26">
          <cell r="C26" t="str">
            <v>78_49</v>
          </cell>
          <cell r="D26" t="str">
            <v>Соколова Маргарита(I),
Шабатин Валерий(КМС)</v>
          </cell>
          <cell r="E26" t="str">
            <v>Cборная Хабаровского края</v>
          </cell>
          <cell r="F26" t="str">
            <v>Хабаровский край</v>
          </cell>
          <cell r="G26">
            <v>0</v>
          </cell>
          <cell r="S26">
            <v>0.015468749999999998</v>
          </cell>
          <cell r="T26">
            <v>0.015468749999999998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0.015468749999999998</v>
          </cell>
          <cell r="AC26" t="str">
            <v>прев. КВ</v>
          </cell>
          <cell r="AE26" t="str">
            <v/>
          </cell>
          <cell r="AG26" t="str">
            <v/>
          </cell>
          <cell r="AT26">
            <v>40</v>
          </cell>
          <cell r="AU26" t="str">
            <v>см</v>
          </cell>
          <cell r="AV26" t="str">
            <v>М/Ж</v>
          </cell>
          <cell r="AW26">
            <v>2</v>
          </cell>
          <cell r="AX26">
            <v>0</v>
          </cell>
          <cell r="AY26">
            <v>0.015468749999999998</v>
          </cell>
        </row>
        <row r="27">
          <cell r="C27" t="str">
            <v>3_58</v>
          </cell>
          <cell r="D27" t="str">
            <v>Воронов Кирилл (КМС),
Терновых Светлана(II)</v>
          </cell>
          <cell r="E27" t="str">
            <v>Сборная ЕАО</v>
          </cell>
          <cell r="F27" t="str">
            <v>ЕАО, г. Биробиджан</v>
          </cell>
          <cell r="G27">
            <v>0</v>
          </cell>
          <cell r="S27">
            <v>0.009388773148148148</v>
          </cell>
          <cell r="T27">
            <v>0.009388773148148148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0.009388773148148148</v>
          </cell>
          <cell r="AC27">
            <v>0.009388773148148148</v>
          </cell>
          <cell r="AE27">
            <v>1.4007528794184179</v>
          </cell>
          <cell r="AG27" t="str">
            <v/>
          </cell>
          <cell r="AT27">
            <v>33</v>
          </cell>
          <cell r="AU27" t="str">
            <v>см</v>
          </cell>
          <cell r="AV27" t="str">
            <v>М/Ж</v>
          </cell>
          <cell r="AW27">
            <v>0</v>
          </cell>
          <cell r="AX27">
            <v>0</v>
          </cell>
          <cell r="AY27">
            <v>0.009388773148148148</v>
          </cell>
        </row>
        <row r="28">
          <cell r="C28" t="str">
            <v>15_70</v>
          </cell>
          <cell r="D28" t="str">
            <v>Бочанов Кирилл(I),
Жукова Анна(I)</v>
          </cell>
          <cell r="E28" t="str">
            <v>Сборная Приморского края</v>
          </cell>
          <cell r="F28" t="str">
            <v>Приморский край</v>
          </cell>
          <cell r="G28">
            <v>0</v>
          </cell>
          <cell r="S28">
            <v>0.009126388888888889</v>
          </cell>
          <cell r="T28">
            <v>0.009126388888888889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0.009126388888888889</v>
          </cell>
          <cell r="AC28">
            <v>0.009126388888888889</v>
          </cell>
          <cell r="AE28">
            <v>1.361606603236</v>
          </cell>
          <cell r="AG28" t="str">
            <v/>
          </cell>
          <cell r="AT28">
            <v>20</v>
          </cell>
          <cell r="AU28" t="str">
            <v>см</v>
          </cell>
          <cell r="AV28" t="str">
            <v>М/Ж</v>
          </cell>
          <cell r="AW28">
            <v>0</v>
          </cell>
          <cell r="AX28">
            <v>0</v>
          </cell>
          <cell r="AY28">
            <v>0.009126388888888889</v>
          </cell>
        </row>
        <row r="29">
          <cell r="C29" t="str">
            <v>74_83</v>
          </cell>
          <cell r="D29" t="str">
            <v>Путинцева Ляна(I),
Бобкова Мария(II)</v>
          </cell>
          <cell r="E29" t="str">
            <v>Cборная Хабаровского края</v>
          </cell>
          <cell r="F29" t="str">
            <v>Хабаровский край</v>
          </cell>
          <cell r="G29">
            <v>0</v>
          </cell>
          <cell r="S29">
            <v>0.01447361111111111</v>
          </cell>
          <cell r="T29">
            <v>0.01447361111111111</v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0.01447361111111111</v>
          </cell>
          <cell r="AC29" t="str">
            <v>прев. КВ</v>
          </cell>
          <cell r="AE29" t="str">
            <v/>
          </cell>
          <cell r="AG29" t="str">
            <v/>
          </cell>
          <cell r="AT29">
            <v>13</v>
          </cell>
          <cell r="AU29" t="str">
            <v>см</v>
          </cell>
          <cell r="AV29" t="str">
            <v>М/Ж</v>
          </cell>
          <cell r="AW29">
            <v>2</v>
          </cell>
          <cell r="AX29">
            <v>0</v>
          </cell>
          <cell r="AY29">
            <v>0.01447361111111111</v>
          </cell>
        </row>
        <row r="30">
          <cell r="C30" t="str">
            <v>17_73</v>
          </cell>
          <cell r="D30" t="str">
            <v>Савицкий Александр(I),
Лысенко Офелия(I)</v>
          </cell>
          <cell r="E30" t="str">
            <v>Сборная Приморского края</v>
          </cell>
          <cell r="F30" t="str">
            <v>Приморский край</v>
          </cell>
          <cell r="G30">
            <v>0</v>
          </cell>
          <cell r="S30">
            <v>0.008130324074074073</v>
          </cell>
          <cell r="T30">
            <v>0.008130324074074073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0.008130324074074073</v>
          </cell>
          <cell r="AC30">
            <v>0.008130324074074073</v>
          </cell>
          <cell r="AE30">
            <v>1.2129992574813073</v>
          </cell>
          <cell r="AG30" t="str">
            <v/>
          </cell>
          <cell r="AT30">
            <v>20</v>
          </cell>
          <cell r="AU30" t="str">
            <v>см</v>
          </cell>
          <cell r="AV30" t="str">
            <v>М/Ж</v>
          </cell>
          <cell r="AW30">
            <v>0</v>
          </cell>
          <cell r="AX30">
            <v>0</v>
          </cell>
          <cell r="AY30">
            <v>0.008130324074074073</v>
          </cell>
        </row>
        <row r="31">
          <cell r="C31" t="str">
            <v>13_59</v>
          </cell>
          <cell r="D31" t="str">
            <v>Луговцов Андрей(II),
Прокопчук Алёна(II)</v>
          </cell>
          <cell r="E31" t="str">
            <v>Сборная Амурской области</v>
          </cell>
          <cell r="F31" t="str">
            <v>г. Тында</v>
          </cell>
          <cell r="G31">
            <v>0</v>
          </cell>
          <cell r="S31">
            <v>0.013333333333333334</v>
          </cell>
          <cell r="T31">
            <v>0.013333333333333334</v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>
            <v>0.013333333333333334</v>
          </cell>
          <cell r="AC31">
            <v>0.013333333333333334</v>
          </cell>
          <cell r="AE31">
            <v>1.9892593807739463</v>
          </cell>
          <cell r="AG31" t="str">
            <v/>
          </cell>
          <cell r="AT31">
            <v>6</v>
          </cell>
          <cell r="AU31" t="str">
            <v>см</v>
          </cell>
          <cell r="AV31" t="str">
            <v>М/Ж</v>
          </cell>
          <cell r="AW31">
            <v>0</v>
          </cell>
          <cell r="AX31">
            <v>0</v>
          </cell>
          <cell r="AY31">
            <v>0.013333333333333334</v>
          </cell>
        </row>
        <row r="32">
          <cell r="C32" t="str">
            <v>23_63</v>
          </cell>
          <cell r="D32" t="str">
            <v>Рейман Руслан (I),
Романова Юлия(I)</v>
          </cell>
          <cell r="E32" t="str">
            <v>Cборная Хабаровского края</v>
          </cell>
          <cell r="F32" t="str">
            <v>Хабаровский край</v>
          </cell>
          <cell r="G32">
            <v>0</v>
          </cell>
          <cell r="S32">
            <v>0.012833564814814817</v>
          </cell>
          <cell r="T32">
            <v>0.012833564814814817</v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>
            <v>0.012833564814814817</v>
          </cell>
          <cell r="AC32">
            <v>0.012833564814814817</v>
          </cell>
          <cell r="AE32">
            <v>1.914696689748062</v>
          </cell>
          <cell r="AG32" t="str">
            <v/>
          </cell>
          <cell r="AT32">
            <v>20</v>
          </cell>
          <cell r="AU32" t="str">
            <v>см</v>
          </cell>
          <cell r="AV32" t="str">
            <v>М/Ж</v>
          </cell>
          <cell r="AW32">
            <v>0</v>
          </cell>
          <cell r="AX32">
            <v>0</v>
          </cell>
          <cell r="AY32">
            <v>0.012833564814814817</v>
          </cell>
        </row>
        <row r="33">
          <cell r="C33" t="str">
            <v>28_66</v>
          </cell>
          <cell r="D33" t="str">
            <v>Киле Сергей(I),
Никитина Яна (I)</v>
          </cell>
          <cell r="E33" t="str">
            <v>Cборная Хабаровского края</v>
          </cell>
          <cell r="F33" t="str">
            <v>Хабаровский край</v>
          </cell>
          <cell r="G33">
            <v>0</v>
          </cell>
          <cell r="S33">
            <v>0.009794907407407407</v>
          </cell>
          <cell r="T33">
            <v>0.009794907407407407</v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>
            <v>0.009794907407407407</v>
          </cell>
          <cell r="AC33">
            <v>0.009794907407407407</v>
          </cell>
          <cell r="AE33">
            <v>1.4613458582998047</v>
          </cell>
          <cell r="AG33" t="str">
            <v/>
          </cell>
          <cell r="AT33">
            <v>20</v>
          </cell>
          <cell r="AU33" t="str">
            <v>см</v>
          </cell>
          <cell r="AV33" t="str">
            <v>М/Ж</v>
          </cell>
          <cell r="AW33">
            <v>0</v>
          </cell>
          <cell r="AX33">
            <v>0</v>
          </cell>
          <cell r="AY33">
            <v>0.009794907407407407</v>
          </cell>
        </row>
        <row r="34">
          <cell r="C34" t="str">
            <v>52_80</v>
          </cell>
          <cell r="D34" t="str">
            <v>Виноградов Артем (КМС),
Сенишина Вероника(КМС)</v>
          </cell>
          <cell r="E34" t="str">
            <v>Cборная Хабаровского края</v>
          </cell>
          <cell r="F34" t="str">
            <v>Хабаровский край</v>
          </cell>
          <cell r="G34">
            <v>0</v>
          </cell>
          <cell r="S34">
            <v>0.014583333333333332</v>
          </cell>
          <cell r="T34">
            <v>0.014583333333333332</v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>
            <v>0.014583333333333332</v>
          </cell>
          <cell r="AC34" t="str">
            <v>прев. КВ</v>
          </cell>
          <cell r="AE34" t="str">
            <v/>
          </cell>
          <cell r="AG34" t="str">
            <v/>
          </cell>
          <cell r="AT34">
            <v>60</v>
          </cell>
          <cell r="AU34" t="str">
            <v>см</v>
          </cell>
          <cell r="AV34" t="str">
            <v>М/Ж</v>
          </cell>
          <cell r="AW34">
            <v>2</v>
          </cell>
          <cell r="AX34">
            <v>0</v>
          </cell>
          <cell r="AY34">
            <v>0.014583333333333332</v>
          </cell>
        </row>
        <row r="35">
          <cell r="C35" t="str">
            <v>68_32</v>
          </cell>
          <cell r="D35" t="str">
            <v>Копылова Марина(I),
Крылов Александр(I)</v>
          </cell>
          <cell r="E35" t="str">
            <v>Cборная Хабаровского края</v>
          </cell>
          <cell r="F35" t="str">
            <v>Хабаровский край</v>
          </cell>
          <cell r="G35">
            <v>0</v>
          </cell>
          <cell r="S35">
            <v>0.010381712962962962</v>
          </cell>
          <cell r="T35">
            <v>0.010381712962962962</v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>
            <v>0.010381712962962962</v>
          </cell>
          <cell r="AC35">
            <v>0.010381712962962962</v>
          </cell>
          <cell r="AE35">
            <v>1.5488939925057414</v>
          </cell>
          <cell r="AG35" t="str">
            <v/>
          </cell>
          <cell r="AT35">
            <v>20</v>
          </cell>
          <cell r="AU35" t="str">
            <v>см</v>
          </cell>
          <cell r="AV35" t="str">
            <v>М/Ж</v>
          </cell>
          <cell r="AW35">
            <v>0</v>
          </cell>
          <cell r="AX35">
            <v>0</v>
          </cell>
          <cell r="AY35">
            <v>0.010381712962962962</v>
          </cell>
        </row>
        <row r="36">
          <cell r="C36" t="str">
            <v>22_61</v>
          </cell>
          <cell r="D36" t="str">
            <v>Зарипов Рустам(II),
Кулагина Дарья(II)</v>
          </cell>
          <cell r="E36" t="str">
            <v>Сборная ЕАО</v>
          </cell>
          <cell r="F36" t="str">
            <v>ЕАО, г. Биробиджан</v>
          </cell>
          <cell r="G36">
            <v>0</v>
          </cell>
          <cell r="S36" t="str">
            <v>сн с дист</v>
          </cell>
          <cell r="T36" t="str">
            <v>-</v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>-</v>
          </cell>
          <cell r="AC36" t="str">
            <v>сн с дист</v>
          </cell>
          <cell r="AE36" t="str">
            <v/>
          </cell>
          <cell r="AG36" t="str">
            <v/>
          </cell>
          <cell r="AT36">
            <v>6</v>
          </cell>
          <cell r="AU36" t="str">
            <v>см</v>
          </cell>
          <cell r="AV36" t="str">
            <v>М/Ж</v>
          </cell>
          <cell r="AW36">
            <v>3</v>
          </cell>
          <cell r="AX36">
            <v>0</v>
          </cell>
          <cell r="AY36" t="str">
            <v>-</v>
          </cell>
        </row>
        <row r="37">
          <cell r="C37" t="str">
            <v>71_37</v>
          </cell>
          <cell r="D37" t="str">
            <v>Скотельник Стефания(КМС),
Шестопалько Кирилл(I)</v>
          </cell>
          <cell r="E37" t="str">
            <v>Cборная Хабаровского края</v>
          </cell>
          <cell r="F37" t="str">
            <v>Хабаровский край</v>
          </cell>
          <cell r="G37">
            <v>0</v>
          </cell>
          <cell r="S37">
            <v>0.01069224537037037</v>
          </cell>
          <cell r="T37">
            <v>0.01069224537037037</v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>
            <v>0.01069224537037037</v>
          </cell>
          <cell r="AC37">
            <v>0.01069224537037037</v>
          </cell>
          <cell r="AE37">
            <v>1.595223705340954</v>
          </cell>
          <cell r="AG37" t="str">
            <v/>
          </cell>
          <cell r="AT37">
            <v>40</v>
          </cell>
          <cell r="AU37" t="str">
            <v>см</v>
          </cell>
          <cell r="AV37" t="str">
            <v>М/Ж</v>
          </cell>
          <cell r="AW37">
            <v>0</v>
          </cell>
          <cell r="AX37">
            <v>0</v>
          </cell>
          <cell r="AY37">
            <v>0.01069224537037037</v>
          </cell>
        </row>
        <row r="38">
          <cell r="C38" t="str">
            <v>39_69</v>
          </cell>
          <cell r="D38" t="str">
            <v>Савельев Александр(КМС),
Вострикова Кристина(КМС)</v>
          </cell>
          <cell r="E38" t="str">
            <v>Cборная Хабаровского края</v>
          </cell>
          <cell r="F38" t="str">
            <v>Хабаровский край</v>
          </cell>
          <cell r="G38">
            <v>0</v>
          </cell>
          <cell r="S38">
            <v>0.011228819444444442</v>
          </cell>
          <cell r="T38">
            <v>0.011228819444444442</v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>
            <v>0.011228819444444442</v>
          </cell>
          <cell r="AC38">
            <v>0.011228819444444442</v>
          </cell>
          <cell r="AE38">
            <v>1.6752775811158498</v>
          </cell>
          <cell r="AG38" t="str">
            <v/>
          </cell>
          <cell r="AT38">
            <v>60</v>
          </cell>
          <cell r="AU38" t="str">
            <v>см</v>
          </cell>
          <cell r="AV38" t="str">
            <v>М/Ж</v>
          </cell>
          <cell r="AW38">
            <v>0</v>
          </cell>
          <cell r="AX38">
            <v>0</v>
          </cell>
          <cell r="AY38">
            <v>0.011228819444444442</v>
          </cell>
        </row>
        <row r="39">
          <cell r="C39" t="str">
            <v>34_72</v>
          </cell>
          <cell r="D39" t="str">
            <v>Один Сергей(КМС),
Скрипилева Ольга(КМС)</v>
          </cell>
          <cell r="E39" t="str">
            <v>Cборная Хабаровского края</v>
          </cell>
          <cell r="F39" t="str">
            <v>Хабаровский край</v>
          </cell>
          <cell r="G39">
            <v>0</v>
          </cell>
          <cell r="S39">
            <v>0.01279525462962963</v>
          </cell>
          <cell r="T39">
            <v>0.01279525462962963</v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>
            <v>0.01279525462962963</v>
          </cell>
          <cell r="AC39">
            <v>0.01279525462962963</v>
          </cell>
          <cell r="AE39">
            <v>1.9089810226036505</v>
          </cell>
          <cell r="AG39" t="str">
            <v/>
          </cell>
          <cell r="AT39">
            <v>60</v>
          </cell>
          <cell r="AU39" t="str">
            <v>см</v>
          </cell>
          <cell r="AV39" t="str">
            <v>М/Ж</v>
          </cell>
          <cell r="AW39">
            <v>0</v>
          </cell>
          <cell r="AX39">
            <v>0</v>
          </cell>
          <cell r="AY39">
            <v>0.01279525462962963</v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41672.60018263889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7">
      <selection activeCell="J32" sqref="J32"/>
    </sheetView>
  </sheetViews>
  <sheetFormatPr defaultColWidth="9.140625" defaultRowHeight="15" outlineLevelRow="1"/>
  <cols>
    <col min="1" max="1" width="4.28125" style="162" customWidth="1"/>
    <col min="2" max="2" width="22.8515625" style="162" customWidth="1"/>
    <col min="3" max="3" width="25.00390625" style="170" customWidth="1"/>
    <col min="4" max="4" width="5.7109375" style="169" customWidth="1"/>
    <col min="5" max="5" width="29.8515625" style="162" hidden="1" customWidth="1"/>
    <col min="6" max="6" width="8.421875" style="165" bestFit="1" customWidth="1"/>
    <col min="7" max="7" width="4.8515625" style="164" customWidth="1"/>
    <col min="8" max="10" width="7.28125" style="162" customWidth="1"/>
    <col min="11" max="11" width="7.421875" style="162" customWidth="1"/>
    <col min="12" max="12" width="5.00390625" style="255" customWidth="1"/>
    <col min="13" max="16384" width="9.140625" style="162" customWidth="1"/>
  </cols>
  <sheetData>
    <row r="1" spans="1:11" ht="76.5" customHeight="1">
      <c r="A1" s="253" t="s">
        <v>94</v>
      </c>
      <c r="B1" s="253"/>
      <c r="C1" s="254"/>
      <c r="D1" s="254"/>
      <c r="E1" s="254"/>
      <c r="F1" s="254"/>
      <c r="G1" s="254"/>
      <c r="H1" s="254"/>
      <c r="I1" s="254"/>
      <c r="J1" s="254"/>
      <c r="K1" s="254"/>
    </row>
    <row r="2" spans="1:12" ht="129" customHeight="1" thickBot="1">
      <c r="A2" s="252" t="s">
        <v>14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6"/>
    </row>
    <row r="3" spans="1:12" ht="13.5" thickTop="1">
      <c r="A3" s="250" t="s">
        <v>15</v>
      </c>
      <c r="B3" s="250"/>
      <c r="C3" s="171"/>
      <c r="D3" s="251"/>
      <c r="E3" s="250"/>
      <c r="F3" s="248"/>
      <c r="H3" s="246"/>
      <c r="I3" s="246"/>
      <c r="J3" s="246"/>
      <c r="K3" s="245" t="s">
        <v>16</v>
      </c>
      <c r="L3" s="257"/>
    </row>
    <row r="4" spans="1:11" ht="72" customHeight="1" thickBot="1">
      <c r="A4" s="258" t="s">
        <v>187</v>
      </c>
      <c r="B4" s="258"/>
      <c r="C4" s="258"/>
      <c r="D4" s="258"/>
      <c r="E4" s="258"/>
      <c r="F4" s="244"/>
      <c r="G4" s="244"/>
      <c r="H4" s="244"/>
      <c r="I4" s="244"/>
      <c r="J4" s="244"/>
      <c r="K4" s="258"/>
    </row>
    <row r="5" spans="1:11" ht="42.75" customHeight="1" thickBot="1">
      <c r="A5" s="240" t="s">
        <v>0</v>
      </c>
      <c r="B5" s="235" t="s">
        <v>101</v>
      </c>
      <c r="C5" s="238" t="s">
        <v>163</v>
      </c>
      <c r="D5" s="237" t="s">
        <v>102</v>
      </c>
      <c r="E5" s="259" t="s">
        <v>3</v>
      </c>
      <c r="F5" s="234" t="s">
        <v>188</v>
      </c>
      <c r="G5" s="233"/>
      <c r="H5" s="232"/>
      <c r="I5" s="234" t="s">
        <v>104</v>
      </c>
      <c r="J5" s="232"/>
      <c r="K5" s="260" t="s">
        <v>6</v>
      </c>
    </row>
    <row r="6" spans="1:11" ht="135" customHeight="1" thickBot="1">
      <c r="A6" s="230"/>
      <c r="B6" s="225"/>
      <c r="C6" s="228"/>
      <c r="D6" s="227"/>
      <c r="E6" s="226"/>
      <c r="F6" s="261" t="s">
        <v>5</v>
      </c>
      <c r="G6" s="262" t="s">
        <v>9</v>
      </c>
      <c r="H6" s="263" t="s">
        <v>189</v>
      </c>
      <c r="I6" s="264" t="s">
        <v>190</v>
      </c>
      <c r="J6" s="265" t="s">
        <v>107</v>
      </c>
      <c r="K6" s="218" t="s">
        <v>6</v>
      </c>
    </row>
    <row r="7" spans="1:12" ht="13.5" customHeight="1">
      <c r="A7" s="266"/>
      <c r="B7" s="266" t="s">
        <v>25</v>
      </c>
      <c r="C7" s="206" t="s">
        <v>160</v>
      </c>
      <c r="D7" s="215" t="s">
        <v>109</v>
      </c>
      <c r="E7" s="203" t="s">
        <v>24</v>
      </c>
      <c r="F7" s="199">
        <v>0.0010787037037037037</v>
      </c>
      <c r="G7" s="214">
        <v>1</v>
      </c>
      <c r="H7" s="267">
        <v>100</v>
      </c>
      <c r="I7" s="268">
        <v>673</v>
      </c>
      <c r="J7" s="268"/>
      <c r="K7" s="269"/>
      <c r="L7" s="270"/>
    </row>
    <row r="8" spans="1:12" ht="13.5" customHeight="1">
      <c r="A8" s="271"/>
      <c r="B8" s="271" t="s">
        <v>25</v>
      </c>
      <c r="C8" s="206" t="s">
        <v>158</v>
      </c>
      <c r="D8" s="204" t="s">
        <v>109</v>
      </c>
      <c r="E8" s="203" t="s">
        <v>24</v>
      </c>
      <c r="F8" s="199">
        <v>0.001113773148148148</v>
      </c>
      <c r="G8" s="198">
        <v>2</v>
      </c>
      <c r="H8" s="272">
        <v>95</v>
      </c>
      <c r="I8" s="273">
        <v>673</v>
      </c>
      <c r="J8" s="273"/>
      <c r="K8" s="274" t="s">
        <v>17</v>
      </c>
      <c r="L8" s="270"/>
    </row>
    <row r="9" spans="1:12" ht="13.5" customHeight="1">
      <c r="A9" s="271"/>
      <c r="B9" s="271" t="s">
        <v>25</v>
      </c>
      <c r="C9" s="206" t="s">
        <v>154</v>
      </c>
      <c r="D9" s="204" t="s">
        <v>109</v>
      </c>
      <c r="E9" s="203" t="s">
        <v>24</v>
      </c>
      <c r="F9" s="199">
        <v>0.0012127314814814815</v>
      </c>
      <c r="G9" s="198">
        <v>6</v>
      </c>
      <c r="H9" s="272">
        <v>79</v>
      </c>
      <c r="I9" s="273">
        <v>673</v>
      </c>
      <c r="J9" s="273"/>
      <c r="K9" s="274" t="s">
        <v>17</v>
      </c>
      <c r="L9" s="270"/>
    </row>
    <row r="10" spans="1:12" ht="13.5" customHeight="1">
      <c r="A10" s="271"/>
      <c r="B10" s="271" t="s">
        <v>25</v>
      </c>
      <c r="C10" s="206" t="s">
        <v>152</v>
      </c>
      <c r="D10" s="204" t="s">
        <v>109</v>
      </c>
      <c r="E10" s="203" t="s">
        <v>24</v>
      </c>
      <c r="F10" s="199">
        <v>0.001225810185185185</v>
      </c>
      <c r="G10" s="198">
        <v>8</v>
      </c>
      <c r="H10" s="272">
        <v>72</v>
      </c>
      <c r="I10" s="273">
        <v>673</v>
      </c>
      <c r="J10" s="273"/>
      <c r="K10" s="274" t="s">
        <v>17</v>
      </c>
      <c r="L10" s="270"/>
    </row>
    <row r="11" spans="1:12" ht="13.5" customHeight="1">
      <c r="A11" s="271"/>
      <c r="B11" s="271" t="s">
        <v>25</v>
      </c>
      <c r="C11" s="206" t="s">
        <v>151</v>
      </c>
      <c r="D11" s="204" t="s">
        <v>109</v>
      </c>
      <c r="E11" s="203" t="s">
        <v>24</v>
      </c>
      <c r="F11" s="199">
        <v>0.0012481481481481482</v>
      </c>
      <c r="G11" s="198">
        <v>9</v>
      </c>
      <c r="H11" s="272">
        <v>69</v>
      </c>
      <c r="I11" s="273">
        <v>673</v>
      </c>
      <c r="J11" s="273"/>
      <c r="K11" s="274" t="s">
        <v>17</v>
      </c>
      <c r="L11" s="270"/>
    </row>
    <row r="12" spans="1:12" ht="13.5" customHeight="1">
      <c r="A12" s="271"/>
      <c r="B12" s="271" t="s">
        <v>25</v>
      </c>
      <c r="C12" s="206" t="s">
        <v>149</v>
      </c>
      <c r="D12" s="204" t="s">
        <v>109</v>
      </c>
      <c r="E12" s="203" t="s">
        <v>24</v>
      </c>
      <c r="F12" s="199">
        <v>0.001261574074074074</v>
      </c>
      <c r="G12" s="198">
        <v>11</v>
      </c>
      <c r="H12" s="272">
        <v>63</v>
      </c>
      <c r="I12" s="273">
        <v>673</v>
      </c>
      <c r="J12" s="273"/>
      <c r="K12" s="274" t="s">
        <v>17</v>
      </c>
      <c r="L12" s="270"/>
    </row>
    <row r="13" spans="1:12" ht="13.5" customHeight="1">
      <c r="A13" s="271"/>
      <c r="B13" s="271" t="s">
        <v>25</v>
      </c>
      <c r="C13" s="206" t="s">
        <v>185</v>
      </c>
      <c r="D13" s="204" t="s">
        <v>191</v>
      </c>
      <c r="E13" s="203" t="s">
        <v>24</v>
      </c>
      <c r="F13" s="199">
        <v>0.0013574074074074077</v>
      </c>
      <c r="G13" s="198">
        <v>1</v>
      </c>
      <c r="H13" s="272">
        <v>100</v>
      </c>
      <c r="I13" s="273">
        <v>673</v>
      </c>
      <c r="J13" s="273"/>
      <c r="K13" s="274" t="s">
        <v>17</v>
      </c>
      <c r="L13" s="270"/>
    </row>
    <row r="14" spans="1:12" ht="13.5" customHeight="1" thickBot="1">
      <c r="A14" s="275">
        <v>1</v>
      </c>
      <c r="B14" s="275" t="s">
        <v>25</v>
      </c>
      <c r="C14" s="276" t="s">
        <v>184</v>
      </c>
      <c r="D14" s="277" t="s">
        <v>191</v>
      </c>
      <c r="E14" s="278" t="s">
        <v>24</v>
      </c>
      <c r="F14" s="279">
        <v>0.0015296296296296297</v>
      </c>
      <c r="G14" s="280">
        <v>2</v>
      </c>
      <c r="H14" s="281">
        <v>95</v>
      </c>
      <c r="I14" s="282">
        <v>673</v>
      </c>
      <c r="J14" s="282">
        <v>1</v>
      </c>
      <c r="K14" s="283"/>
      <c r="L14" s="270"/>
    </row>
    <row r="15" spans="1:12" ht="13.5" customHeight="1">
      <c r="A15" s="266"/>
      <c r="B15" s="266" t="s">
        <v>31</v>
      </c>
      <c r="C15" s="284" t="s">
        <v>157</v>
      </c>
      <c r="D15" s="215" t="s">
        <v>109</v>
      </c>
      <c r="E15" s="285" t="s">
        <v>30</v>
      </c>
      <c r="F15" s="199">
        <v>0.0011172453703703704</v>
      </c>
      <c r="G15" s="214">
        <v>3</v>
      </c>
      <c r="H15" s="267">
        <v>91</v>
      </c>
      <c r="I15" s="268">
        <v>589</v>
      </c>
      <c r="J15" s="268"/>
      <c r="K15" s="269" t="s">
        <v>17</v>
      </c>
      <c r="L15" s="270"/>
    </row>
    <row r="16" spans="1:12" ht="13.5" customHeight="1">
      <c r="A16" s="271"/>
      <c r="B16" s="271" t="s">
        <v>31</v>
      </c>
      <c r="C16" s="206" t="s">
        <v>156</v>
      </c>
      <c r="D16" s="204" t="s">
        <v>109</v>
      </c>
      <c r="E16" s="203" t="s">
        <v>30</v>
      </c>
      <c r="F16" s="199">
        <v>0.0011282407407407406</v>
      </c>
      <c r="G16" s="198">
        <v>4</v>
      </c>
      <c r="H16" s="272">
        <v>87</v>
      </c>
      <c r="I16" s="273">
        <v>589</v>
      </c>
      <c r="J16" s="273"/>
      <c r="K16" s="274" t="s">
        <v>17</v>
      </c>
      <c r="L16" s="270"/>
    </row>
    <row r="17" spans="1:12" ht="13.5" customHeight="1">
      <c r="A17" s="271"/>
      <c r="B17" s="271" t="s">
        <v>31</v>
      </c>
      <c r="C17" s="206" t="s">
        <v>153</v>
      </c>
      <c r="D17" s="204" t="s">
        <v>109</v>
      </c>
      <c r="E17" s="203" t="s">
        <v>30</v>
      </c>
      <c r="F17" s="199">
        <v>0.0012175925925925926</v>
      </c>
      <c r="G17" s="198">
        <v>7</v>
      </c>
      <c r="H17" s="272">
        <v>75</v>
      </c>
      <c r="I17" s="273">
        <v>589</v>
      </c>
      <c r="J17" s="273"/>
      <c r="K17" s="274" t="s">
        <v>17</v>
      </c>
      <c r="L17" s="270"/>
    </row>
    <row r="18" spans="1:12" ht="13.5" customHeight="1">
      <c r="A18" s="271"/>
      <c r="B18" s="271" t="s">
        <v>31</v>
      </c>
      <c r="C18" s="206" t="s">
        <v>150</v>
      </c>
      <c r="D18" s="204" t="s">
        <v>109</v>
      </c>
      <c r="E18" s="203" t="s">
        <v>30</v>
      </c>
      <c r="F18" s="199">
        <v>0.0012601851851851851</v>
      </c>
      <c r="G18" s="198">
        <v>10</v>
      </c>
      <c r="H18" s="272">
        <v>66</v>
      </c>
      <c r="I18" s="273">
        <v>589</v>
      </c>
      <c r="J18" s="273"/>
      <c r="K18" s="274" t="s">
        <v>17</v>
      </c>
      <c r="L18" s="270"/>
    </row>
    <row r="19" spans="1:12" ht="13.5" customHeight="1">
      <c r="A19" s="271"/>
      <c r="B19" s="271" t="s">
        <v>31</v>
      </c>
      <c r="C19" s="206" t="s">
        <v>146</v>
      </c>
      <c r="D19" s="204" t="s">
        <v>109</v>
      </c>
      <c r="E19" s="203" t="s">
        <v>30</v>
      </c>
      <c r="F19" s="199">
        <v>0.0012777777777777776</v>
      </c>
      <c r="G19" s="198">
        <v>14</v>
      </c>
      <c r="H19" s="272">
        <v>54</v>
      </c>
      <c r="I19" s="273">
        <v>589</v>
      </c>
      <c r="J19" s="273"/>
      <c r="K19" s="274" t="s">
        <v>17</v>
      </c>
      <c r="L19" s="270"/>
    </row>
    <row r="20" spans="1:12" ht="13.5" customHeight="1">
      <c r="A20" s="271"/>
      <c r="B20" s="271" t="s">
        <v>31</v>
      </c>
      <c r="C20" s="206" t="s">
        <v>143</v>
      </c>
      <c r="D20" s="204" t="s">
        <v>109</v>
      </c>
      <c r="E20" s="203" t="s">
        <v>30</v>
      </c>
      <c r="F20" s="199">
        <v>0.0013700231481481482</v>
      </c>
      <c r="G20" s="198">
        <v>17</v>
      </c>
      <c r="H20" s="272">
        <v>46</v>
      </c>
      <c r="I20" s="273">
        <v>589</v>
      </c>
      <c r="J20" s="273"/>
      <c r="K20" s="274" t="s">
        <v>17</v>
      </c>
      <c r="L20" s="270"/>
    </row>
    <row r="21" spans="1:12" ht="13.5" customHeight="1">
      <c r="A21" s="271"/>
      <c r="B21" s="271" t="s">
        <v>31</v>
      </c>
      <c r="C21" s="206" t="s">
        <v>182</v>
      </c>
      <c r="D21" s="204" t="s">
        <v>191</v>
      </c>
      <c r="E21" s="203" t="s">
        <v>30</v>
      </c>
      <c r="F21" s="199">
        <v>0.0017199074074074072</v>
      </c>
      <c r="G21" s="198">
        <v>4</v>
      </c>
      <c r="H21" s="272">
        <v>87</v>
      </c>
      <c r="I21" s="273">
        <v>589</v>
      </c>
      <c r="J21" s="273"/>
      <c r="K21" s="274" t="s">
        <v>17</v>
      </c>
      <c r="L21" s="270"/>
    </row>
    <row r="22" spans="1:12" ht="13.5" customHeight="1" thickBot="1">
      <c r="A22" s="275">
        <v>2</v>
      </c>
      <c r="B22" s="275" t="s">
        <v>31</v>
      </c>
      <c r="C22" s="276" t="s">
        <v>181</v>
      </c>
      <c r="D22" s="277" t="s">
        <v>191</v>
      </c>
      <c r="E22" s="278" t="s">
        <v>30</v>
      </c>
      <c r="F22" s="279">
        <v>0.0018104166666666668</v>
      </c>
      <c r="G22" s="280">
        <v>5</v>
      </c>
      <c r="H22" s="281">
        <v>83</v>
      </c>
      <c r="I22" s="282">
        <v>589</v>
      </c>
      <c r="J22" s="282">
        <v>2</v>
      </c>
      <c r="K22" s="283" t="s">
        <v>17</v>
      </c>
      <c r="L22" s="270"/>
    </row>
    <row r="23" spans="1:12" ht="13.5" customHeight="1">
      <c r="A23" s="266"/>
      <c r="B23" s="266" t="s">
        <v>36</v>
      </c>
      <c r="C23" s="284" t="s">
        <v>155</v>
      </c>
      <c r="D23" s="215" t="s">
        <v>109</v>
      </c>
      <c r="E23" s="285" t="s">
        <v>35</v>
      </c>
      <c r="F23" s="199">
        <v>0.001191898148148148</v>
      </c>
      <c r="G23" s="214">
        <v>5</v>
      </c>
      <c r="H23" s="267">
        <v>83</v>
      </c>
      <c r="I23" s="268">
        <v>236</v>
      </c>
      <c r="J23" s="268"/>
      <c r="K23" s="269" t="s">
        <v>17</v>
      </c>
      <c r="L23" s="270"/>
    </row>
    <row r="24" spans="1:12" ht="13.5" customHeight="1">
      <c r="A24" s="271"/>
      <c r="B24" s="271" t="s">
        <v>36</v>
      </c>
      <c r="C24" s="206" t="s">
        <v>127</v>
      </c>
      <c r="D24" s="204" t="s">
        <v>109</v>
      </c>
      <c r="E24" s="203" t="s">
        <v>35</v>
      </c>
      <c r="F24" s="199">
        <v>0.0017327546296296294</v>
      </c>
      <c r="G24" s="198">
        <v>34</v>
      </c>
      <c r="H24" s="272">
        <v>17</v>
      </c>
      <c r="I24" s="273">
        <v>236</v>
      </c>
      <c r="J24" s="273"/>
      <c r="K24" s="274" t="s">
        <v>17</v>
      </c>
      <c r="L24" s="270"/>
    </row>
    <row r="25" spans="1:12" ht="13.5" customHeight="1">
      <c r="A25" s="271"/>
      <c r="B25" s="271" t="s">
        <v>36</v>
      </c>
      <c r="C25" s="206" t="s">
        <v>124</v>
      </c>
      <c r="D25" s="204" t="s">
        <v>109</v>
      </c>
      <c r="E25" s="203" t="s">
        <v>35</v>
      </c>
      <c r="F25" s="199">
        <v>0.0019519675925925926</v>
      </c>
      <c r="G25" s="198">
        <v>37</v>
      </c>
      <c r="H25" s="272">
        <v>14</v>
      </c>
      <c r="I25" s="273">
        <v>236</v>
      </c>
      <c r="J25" s="273"/>
      <c r="K25" s="274" t="s">
        <v>17</v>
      </c>
      <c r="L25" s="270"/>
    </row>
    <row r="26" spans="1:12" ht="13.5" customHeight="1">
      <c r="A26" s="271"/>
      <c r="B26" s="271" t="s">
        <v>36</v>
      </c>
      <c r="C26" s="206" t="s">
        <v>123</v>
      </c>
      <c r="D26" s="204" t="s">
        <v>109</v>
      </c>
      <c r="E26" s="203" t="s">
        <v>35</v>
      </c>
      <c r="F26" s="199">
        <v>0.001967708333333333</v>
      </c>
      <c r="G26" s="198">
        <v>38</v>
      </c>
      <c r="H26" s="272">
        <v>13</v>
      </c>
      <c r="I26" s="273">
        <v>236</v>
      </c>
      <c r="J26" s="273"/>
      <c r="K26" s="274" t="s">
        <v>17</v>
      </c>
      <c r="L26" s="270"/>
    </row>
    <row r="27" spans="1:12" ht="13.5" customHeight="1">
      <c r="A27" s="271"/>
      <c r="B27" s="271" t="s">
        <v>36</v>
      </c>
      <c r="C27" s="206" t="s">
        <v>120</v>
      </c>
      <c r="D27" s="204" t="s">
        <v>109</v>
      </c>
      <c r="E27" s="203" t="s">
        <v>35</v>
      </c>
      <c r="F27" s="199">
        <v>0.0020677083333333333</v>
      </c>
      <c r="G27" s="198">
        <v>40</v>
      </c>
      <c r="H27" s="272">
        <v>11</v>
      </c>
      <c r="I27" s="273">
        <v>236</v>
      </c>
      <c r="J27" s="273"/>
      <c r="K27" s="274" t="s">
        <v>17</v>
      </c>
      <c r="L27" s="270"/>
    </row>
    <row r="28" spans="1:12" ht="13.5" customHeight="1">
      <c r="A28" s="271"/>
      <c r="B28" s="271" t="s">
        <v>36</v>
      </c>
      <c r="C28" s="206" t="s">
        <v>119</v>
      </c>
      <c r="D28" s="204" t="s">
        <v>109</v>
      </c>
      <c r="E28" s="203" t="s">
        <v>35</v>
      </c>
      <c r="F28" s="199">
        <v>0.002160300925925926</v>
      </c>
      <c r="G28" s="198">
        <v>41</v>
      </c>
      <c r="H28" s="272">
        <v>10</v>
      </c>
      <c r="I28" s="273">
        <v>236</v>
      </c>
      <c r="J28" s="273"/>
      <c r="K28" s="274" t="s">
        <v>17</v>
      </c>
      <c r="L28" s="270"/>
    </row>
    <row r="29" spans="1:12" ht="13.5" customHeight="1">
      <c r="A29" s="271"/>
      <c r="B29" s="271" t="s">
        <v>36</v>
      </c>
      <c r="C29" s="206" t="s">
        <v>170</v>
      </c>
      <c r="D29" s="204" t="s">
        <v>191</v>
      </c>
      <c r="E29" s="203" t="s">
        <v>35</v>
      </c>
      <c r="F29" s="199">
        <v>0.0027243055555555558</v>
      </c>
      <c r="G29" s="198">
        <v>17</v>
      </c>
      <c r="H29" s="272">
        <v>46</v>
      </c>
      <c r="I29" s="273">
        <v>236</v>
      </c>
      <c r="J29" s="273"/>
      <c r="K29" s="274" t="s">
        <v>17</v>
      </c>
      <c r="L29" s="270"/>
    </row>
    <row r="30" spans="1:12" ht="13.5" customHeight="1" thickBot="1">
      <c r="A30" s="275">
        <v>3</v>
      </c>
      <c r="B30" s="275" t="s">
        <v>36</v>
      </c>
      <c r="C30" s="276" t="s">
        <v>168</v>
      </c>
      <c r="D30" s="277" t="s">
        <v>191</v>
      </c>
      <c r="E30" s="278" t="s">
        <v>35</v>
      </c>
      <c r="F30" s="279">
        <v>0.0030812500000000002</v>
      </c>
      <c r="G30" s="280">
        <v>19</v>
      </c>
      <c r="H30" s="281">
        <v>42</v>
      </c>
      <c r="I30" s="282">
        <v>236</v>
      </c>
      <c r="J30" s="282">
        <v>3</v>
      </c>
      <c r="K30" s="283" t="s">
        <v>17</v>
      </c>
      <c r="L30" s="270"/>
    </row>
    <row r="31" spans="1:12" ht="13.5" customHeight="1">
      <c r="A31" s="266"/>
      <c r="B31" s="266" t="s">
        <v>21</v>
      </c>
      <c r="C31" s="284" t="s">
        <v>144</v>
      </c>
      <c r="D31" s="215" t="s">
        <v>109</v>
      </c>
      <c r="E31" s="285" t="s">
        <v>20</v>
      </c>
      <c r="F31" s="199">
        <v>0.0013403935185185185</v>
      </c>
      <c r="G31" s="214">
        <v>16</v>
      </c>
      <c r="H31" s="267">
        <v>48</v>
      </c>
      <c r="I31" s="268">
        <v>186</v>
      </c>
      <c r="J31" s="268"/>
      <c r="K31" s="269" t="s">
        <v>17</v>
      </c>
      <c r="L31" s="270"/>
    </row>
    <row r="32" spans="1:12" ht="13.5" customHeight="1">
      <c r="A32" s="271"/>
      <c r="B32" s="271" t="s">
        <v>21</v>
      </c>
      <c r="C32" s="206" t="s">
        <v>137</v>
      </c>
      <c r="D32" s="204" t="s">
        <v>109</v>
      </c>
      <c r="E32" s="203" t="s">
        <v>20</v>
      </c>
      <c r="F32" s="199">
        <v>0.0015164351851851851</v>
      </c>
      <c r="G32" s="198">
        <v>24</v>
      </c>
      <c r="H32" s="272">
        <v>32</v>
      </c>
      <c r="I32" s="273">
        <v>186</v>
      </c>
      <c r="J32" s="273"/>
      <c r="K32" s="274" t="s">
        <v>17</v>
      </c>
      <c r="L32" s="270"/>
    </row>
    <row r="33" spans="1:12" ht="13.5" customHeight="1">
      <c r="A33" s="271"/>
      <c r="B33" s="271" t="s">
        <v>21</v>
      </c>
      <c r="C33" s="206" t="s">
        <v>133</v>
      </c>
      <c r="D33" s="204" t="s">
        <v>109</v>
      </c>
      <c r="E33" s="203" t="s">
        <v>20</v>
      </c>
      <c r="F33" s="199">
        <v>0.0015783564814814816</v>
      </c>
      <c r="G33" s="198">
        <v>28</v>
      </c>
      <c r="H33" s="272">
        <v>24</v>
      </c>
      <c r="I33" s="273">
        <v>186</v>
      </c>
      <c r="J33" s="273"/>
      <c r="K33" s="274" t="s">
        <v>17</v>
      </c>
      <c r="L33" s="270"/>
    </row>
    <row r="34" spans="1:11" ht="13.5" customHeight="1">
      <c r="A34" s="271"/>
      <c r="B34" s="271" t="s">
        <v>21</v>
      </c>
      <c r="C34" s="206" t="s">
        <v>117</v>
      </c>
      <c r="D34" s="204" t="s">
        <v>109</v>
      </c>
      <c r="E34" s="203" t="s">
        <v>20</v>
      </c>
      <c r="F34" s="199">
        <v>0.002258449074074074</v>
      </c>
      <c r="G34" s="198">
        <v>44</v>
      </c>
      <c r="H34" s="272">
        <v>7</v>
      </c>
      <c r="I34" s="273">
        <v>186</v>
      </c>
      <c r="J34" s="273"/>
      <c r="K34" s="274" t="s">
        <v>17</v>
      </c>
    </row>
    <row r="35" spans="1:12" ht="13.5" customHeight="1" thickBot="1">
      <c r="A35" s="286">
        <v>4</v>
      </c>
      <c r="B35" s="286" t="s">
        <v>192</v>
      </c>
      <c r="C35" s="276" t="s">
        <v>179</v>
      </c>
      <c r="D35" s="277" t="s">
        <v>191</v>
      </c>
      <c r="E35" s="278" t="s">
        <v>20</v>
      </c>
      <c r="F35" s="279">
        <v>0.0019024305555555556</v>
      </c>
      <c r="G35" s="280">
        <v>7</v>
      </c>
      <c r="H35" s="281">
        <v>75</v>
      </c>
      <c r="I35" s="287">
        <v>186</v>
      </c>
      <c r="J35" s="287">
        <v>4</v>
      </c>
      <c r="K35" s="288" t="s">
        <v>17</v>
      </c>
      <c r="L35" s="270"/>
    </row>
    <row r="36" spans="1:12" s="172" customFormat="1" ht="15" outlineLevel="1">
      <c r="A36" s="193"/>
      <c r="B36" s="193"/>
      <c r="C36" s="193"/>
      <c r="D36" s="192"/>
      <c r="E36" s="191"/>
      <c r="F36" s="188"/>
      <c r="G36" s="187"/>
      <c r="L36" s="289"/>
    </row>
    <row r="37" spans="1:12" s="172" customFormat="1" ht="26.25" customHeight="1" outlineLevel="1">
      <c r="A37" s="179" t="s">
        <v>91</v>
      </c>
      <c r="B37" s="179"/>
      <c r="C37" s="186"/>
      <c r="D37" s="185"/>
      <c r="E37" s="184"/>
      <c r="F37" s="180"/>
      <c r="G37" s="174"/>
      <c r="H37" s="173"/>
      <c r="I37" s="173"/>
      <c r="J37" s="173"/>
      <c r="K37" s="173"/>
      <c r="L37" s="289"/>
    </row>
    <row r="38" spans="1:12" s="172" customFormat="1" ht="27" customHeight="1" outlineLevel="1">
      <c r="A38" s="179" t="s">
        <v>92</v>
      </c>
      <c r="B38" s="179"/>
      <c r="C38" s="175"/>
      <c r="D38" s="178"/>
      <c r="F38" s="175"/>
      <c r="G38" s="174"/>
      <c r="H38" s="173"/>
      <c r="I38" s="173"/>
      <c r="J38" s="173"/>
      <c r="K38" s="173"/>
      <c r="L38" s="290"/>
    </row>
    <row r="39" spans="1:4" ht="12.75">
      <c r="A39" s="291"/>
      <c r="B39" s="291"/>
      <c r="C39" s="171"/>
      <c r="D39" s="251"/>
    </row>
  </sheetData>
  <sheetProtection formatCells="0" formatColumns="0" formatRows="0" autoFilter="0" pivotTables="0"/>
  <mergeCells count="11">
    <mergeCell ref="K5:K6"/>
    <mergeCell ref="A1:K1"/>
    <mergeCell ref="A2:K2"/>
    <mergeCell ref="A4:K4"/>
    <mergeCell ref="A5:A6"/>
    <mergeCell ref="B5:B6"/>
    <mergeCell ref="C5:C6"/>
    <mergeCell ref="D5:D6"/>
    <mergeCell ref="E5:E6"/>
    <mergeCell ref="F5:H5"/>
    <mergeCell ref="I5:J5"/>
  </mergeCells>
  <printOptions/>
  <pageMargins left="0.1968503937007874" right="0.31496062992125984" top="0.35433070866141736" bottom="0.4724409448818898" header="0.5118110236220472" footer="0.2755905511811024"/>
  <pageSetup horizontalDpi="600" verticalDpi="600" orientation="portrait" paperSize="9" scale="85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1">
      <selection activeCell="C6" sqref="C6:C7"/>
    </sheetView>
  </sheetViews>
  <sheetFormatPr defaultColWidth="9.140625" defaultRowHeight="15" outlineLevelRow="1" outlineLevelCol="1"/>
  <cols>
    <col min="1" max="1" width="4.28125" style="3" customWidth="1"/>
    <col min="2" max="2" width="10.140625" style="4" customWidth="1"/>
    <col min="3" max="3" width="26.140625" style="12" customWidth="1"/>
    <col min="4" max="4" width="18.00390625" style="3" customWidth="1"/>
    <col min="5" max="5" width="19.28125" style="52" hidden="1" customWidth="1"/>
    <col min="6" max="6" width="9.28125" style="7" customWidth="1"/>
    <col min="7" max="7" width="4.28125" style="1" customWidth="1"/>
    <col min="8" max="8" width="11.421875" style="35" customWidth="1"/>
    <col min="9" max="9" width="4.8515625" style="9" customWidth="1"/>
    <col min="10" max="10" width="9.00390625" style="37" customWidth="1" outlineLevel="1"/>
    <col min="11" max="11" width="6.28125" style="3" customWidth="1" outlineLevel="1"/>
    <col min="12" max="12" width="7.140625" style="3" customWidth="1"/>
    <col min="13" max="16384" width="9.140625" style="3" customWidth="1"/>
  </cols>
  <sheetData>
    <row r="1" spans="1:12" ht="60.75" customHeight="1">
      <c r="A1" s="104" t="s">
        <v>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72.75" customHeight="1" thickBo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3.5" thickTop="1">
      <c r="A3" s="2" t="s">
        <v>15</v>
      </c>
      <c r="B3" s="3"/>
      <c r="C3" s="4"/>
      <c r="D3" s="2"/>
      <c r="E3" s="5"/>
      <c r="H3" s="8"/>
      <c r="J3" s="10"/>
      <c r="K3" s="11"/>
      <c r="L3" s="53" t="s">
        <v>16</v>
      </c>
    </row>
    <row r="4" spans="1:12" ht="76.5" customHeight="1">
      <c r="A4" s="107" t="s">
        <v>98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0" s="54" customFormat="1" ht="15" outlineLevel="1" thickBot="1">
      <c r="A5" s="31"/>
      <c r="B5" s="31"/>
      <c r="C5" s="32" t="s">
        <v>13</v>
      </c>
      <c r="D5" s="33">
        <v>480</v>
      </c>
      <c r="E5" s="34"/>
      <c r="F5" s="61"/>
      <c r="G5" s="62"/>
      <c r="H5" s="55"/>
      <c r="I5" s="63"/>
      <c r="J5" s="64"/>
    </row>
    <row r="6" spans="1:12" s="6" customFormat="1" ht="17.25" customHeight="1" thickBot="1">
      <c r="A6" s="108" t="s">
        <v>0</v>
      </c>
      <c r="B6" s="110" t="s">
        <v>1</v>
      </c>
      <c r="C6" s="112" t="s">
        <v>2</v>
      </c>
      <c r="D6" s="114" t="s">
        <v>3</v>
      </c>
      <c r="E6" s="116" t="s">
        <v>4</v>
      </c>
      <c r="F6" s="99" t="s">
        <v>5</v>
      </c>
      <c r="G6" s="100"/>
      <c r="H6" s="100"/>
      <c r="I6" s="100"/>
      <c r="J6" s="100"/>
      <c r="K6" s="101"/>
      <c r="L6" s="102" t="s">
        <v>6</v>
      </c>
    </row>
    <row r="7" spans="1:12" s="6" customFormat="1" ht="87.75" customHeight="1" thickBot="1">
      <c r="A7" s="109"/>
      <c r="B7" s="111"/>
      <c r="C7" s="113"/>
      <c r="D7" s="115"/>
      <c r="E7" s="117"/>
      <c r="F7" s="13" t="s">
        <v>7</v>
      </c>
      <c r="G7" s="14" t="s">
        <v>8</v>
      </c>
      <c r="H7" s="15" t="s">
        <v>5</v>
      </c>
      <c r="I7" s="16" t="s">
        <v>9</v>
      </c>
      <c r="J7" s="17" t="s">
        <v>10</v>
      </c>
      <c r="K7" s="18" t="s">
        <v>11</v>
      </c>
      <c r="L7" s="103" t="s">
        <v>6</v>
      </c>
    </row>
    <row r="8" spans="1:12" ht="27.75" customHeight="1">
      <c r="A8" s="19">
        <v>1</v>
      </c>
      <c r="B8" s="56" t="s">
        <v>39</v>
      </c>
      <c r="C8" s="57" t="s">
        <v>40</v>
      </c>
      <c r="D8" s="58" t="s">
        <v>24</v>
      </c>
      <c r="E8" s="59" t="s">
        <v>25</v>
      </c>
      <c r="F8" s="60">
        <v>0.006702662037037037</v>
      </c>
      <c r="G8" s="20">
        <v>0</v>
      </c>
      <c r="H8" s="26">
        <v>0.006702662037037037</v>
      </c>
      <c r="I8" s="21">
        <v>1</v>
      </c>
      <c r="J8" s="22">
        <v>1</v>
      </c>
      <c r="K8" s="23" t="s">
        <v>95</v>
      </c>
      <c r="L8" s="24" t="s">
        <v>17</v>
      </c>
    </row>
    <row r="9" spans="1:12" ht="27.75" customHeight="1">
      <c r="A9" s="25">
        <v>2</v>
      </c>
      <c r="B9" s="56" t="s">
        <v>26</v>
      </c>
      <c r="C9" s="57" t="s">
        <v>27</v>
      </c>
      <c r="D9" s="58" t="s">
        <v>24</v>
      </c>
      <c r="E9" s="59" t="s">
        <v>25</v>
      </c>
      <c r="F9" s="60">
        <v>0.008178703703703704</v>
      </c>
      <c r="G9" s="20">
        <v>0</v>
      </c>
      <c r="H9" s="26">
        <v>0.008178703703703704</v>
      </c>
      <c r="I9" s="27">
        <v>2</v>
      </c>
      <c r="J9" s="22">
        <v>1.2202172298872407</v>
      </c>
      <c r="K9" s="28" t="s">
        <v>95</v>
      </c>
      <c r="L9" s="29" t="s">
        <v>17</v>
      </c>
    </row>
    <row r="10" spans="1:12" ht="27.75" customHeight="1">
      <c r="A10" s="25">
        <v>3</v>
      </c>
      <c r="B10" s="56" t="s">
        <v>45</v>
      </c>
      <c r="C10" s="57" t="s">
        <v>46</v>
      </c>
      <c r="D10" s="58" t="s">
        <v>30</v>
      </c>
      <c r="E10" s="59" t="s">
        <v>31</v>
      </c>
      <c r="F10" s="60">
        <v>0.008681828703703704</v>
      </c>
      <c r="G10" s="20">
        <v>0</v>
      </c>
      <c r="H10" s="26">
        <v>0.008681828703703704</v>
      </c>
      <c r="I10" s="27">
        <v>3</v>
      </c>
      <c r="J10" s="22">
        <v>1.2952806893336326</v>
      </c>
      <c r="K10" s="28" t="s">
        <v>96</v>
      </c>
      <c r="L10" s="29" t="s">
        <v>17</v>
      </c>
    </row>
    <row r="11" spans="1:12" ht="27.75" customHeight="1">
      <c r="A11" s="25">
        <v>4</v>
      </c>
      <c r="B11" s="56" t="s">
        <v>61</v>
      </c>
      <c r="C11" s="57" t="s">
        <v>62</v>
      </c>
      <c r="D11" s="58" t="s">
        <v>30</v>
      </c>
      <c r="E11" s="59" t="s">
        <v>31</v>
      </c>
      <c r="F11" s="60">
        <v>0.008925231481481482</v>
      </c>
      <c r="G11" s="20">
        <v>0</v>
      </c>
      <c r="H11" s="26">
        <v>0.008925231481481482</v>
      </c>
      <c r="I11" s="27">
        <v>4</v>
      </c>
      <c r="J11" s="22">
        <v>1.3315950337586986</v>
      </c>
      <c r="K11" s="28" t="s">
        <v>96</v>
      </c>
      <c r="L11" s="29" t="s">
        <v>17</v>
      </c>
    </row>
    <row r="12" spans="1:12" ht="27.75" customHeight="1">
      <c r="A12" s="25">
        <v>5</v>
      </c>
      <c r="B12" s="56" t="s">
        <v>43</v>
      </c>
      <c r="C12" s="57" t="s">
        <v>44</v>
      </c>
      <c r="D12" s="58" t="s">
        <v>30</v>
      </c>
      <c r="E12" s="59" t="s">
        <v>31</v>
      </c>
      <c r="F12" s="60">
        <v>0.008969328703703703</v>
      </c>
      <c r="G12" s="20">
        <v>0</v>
      </c>
      <c r="H12" s="26">
        <v>0.008969328703703703</v>
      </c>
      <c r="I12" s="27">
        <v>5</v>
      </c>
      <c r="J12" s="22">
        <v>1.3381740947315708</v>
      </c>
      <c r="K12" s="28" t="s">
        <v>96</v>
      </c>
      <c r="L12" s="29" t="s">
        <v>17</v>
      </c>
    </row>
    <row r="13" spans="1:12" ht="27.75" customHeight="1">
      <c r="A13" s="25">
        <v>6</v>
      </c>
      <c r="B13" s="56" t="s">
        <v>47</v>
      </c>
      <c r="C13" s="57" t="s">
        <v>48</v>
      </c>
      <c r="D13" s="58" t="s">
        <v>30</v>
      </c>
      <c r="E13" s="59" t="s">
        <v>31</v>
      </c>
      <c r="F13" s="60">
        <v>0.009566666666666666</v>
      </c>
      <c r="G13" s="20">
        <v>0</v>
      </c>
      <c r="H13" s="26">
        <v>0.009566666666666666</v>
      </c>
      <c r="I13" s="27">
        <v>6</v>
      </c>
      <c r="J13" s="22">
        <v>1.4272936057053063</v>
      </c>
      <c r="K13" s="28"/>
      <c r="L13" s="29" t="s">
        <v>17</v>
      </c>
    </row>
    <row r="14" spans="1:12" ht="27.75" customHeight="1">
      <c r="A14" s="25">
        <v>7</v>
      </c>
      <c r="B14" s="56" t="s">
        <v>56</v>
      </c>
      <c r="C14" s="57" t="s">
        <v>57</v>
      </c>
      <c r="D14" s="58" t="s">
        <v>30</v>
      </c>
      <c r="E14" s="59" t="s">
        <v>31</v>
      </c>
      <c r="F14" s="60">
        <v>0.01064826388888889</v>
      </c>
      <c r="G14" s="20">
        <v>0</v>
      </c>
      <c r="H14" s="26">
        <v>0.01064826388888889</v>
      </c>
      <c r="I14" s="27">
        <v>7</v>
      </c>
      <c r="J14" s="22">
        <v>1.5886619122446513</v>
      </c>
      <c r="K14" s="28"/>
      <c r="L14" s="29" t="s">
        <v>17</v>
      </c>
    </row>
    <row r="15" spans="1:12" ht="27.75" customHeight="1">
      <c r="A15" s="25">
        <v>8</v>
      </c>
      <c r="B15" s="56" t="s">
        <v>22</v>
      </c>
      <c r="C15" s="57" t="s">
        <v>23</v>
      </c>
      <c r="D15" s="58" t="s">
        <v>24</v>
      </c>
      <c r="E15" s="59" t="s">
        <v>25</v>
      </c>
      <c r="F15" s="60">
        <v>0.010804050925925927</v>
      </c>
      <c r="G15" s="20">
        <v>0</v>
      </c>
      <c r="H15" s="26">
        <v>0.010804050925925927</v>
      </c>
      <c r="I15" s="27">
        <v>8</v>
      </c>
      <c r="J15" s="22">
        <v>1.6119044741068191</v>
      </c>
      <c r="K15" s="28"/>
      <c r="L15" s="29" t="s">
        <v>17</v>
      </c>
    </row>
    <row r="16" spans="1:12" ht="27.75" customHeight="1">
      <c r="A16" s="25">
        <v>9</v>
      </c>
      <c r="B16" s="56" t="s">
        <v>49</v>
      </c>
      <c r="C16" s="57" t="s">
        <v>50</v>
      </c>
      <c r="D16" s="58" t="s">
        <v>30</v>
      </c>
      <c r="E16" s="59" t="s">
        <v>31</v>
      </c>
      <c r="F16" s="60">
        <v>0.011951273148148147</v>
      </c>
      <c r="G16" s="20">
        <v>0</v>
      </c>
      <c r="H16" s="26">
        <v>0.011951273148148147</v>
      </c>
      <c r="I16" s="27">
        <v>9</v>
      </c>
      <c r="J16" s="22">
        <v>1.7830636666609103</v>
      </c>
      <c r="K16" s="28"/>
      <c r="L16" s="29" t="s">
        <v>17</v>
      </c>
    </row>
    <row r="17" spans="1:12" ht="27.75" customHeight="1">
      <c r="A17" s="25">
        <v>10</v>
      </c>
      <c r="B17" s="56" t="s">
        <v>37</v>
      </c>
      <c r="C17" s="57" t="s">
        <v>38</v>
      </c>
      <c r="D17" s="58" t="s">
        <v>30</v>
      </c>
      <c r="E17" s="59" t="s">
        <v>31</v>
      </c>
      <c r="F17" s="60">
        <v>0.012068981481481484</v>
      </c>
      <c r="G17" s="20">
        <v>0</v>
      </c>
      <c r="H17" s="26">
        <v>0.012068981481481484</v>
      </c>
      <c r="I17" s="27">
        <v>10</v>
      </c>
      <c r="J17" s="22">
        <v>1.800625097131806</v>
      </c>
      <c r="K17" s="28"/>
      <c r="L17" s="29" t="s">
        <v>17</v>
      </c>
    </row>
    <row r="18" spans="1:12" ht="27.75" customHeight="1">
      <c r="A18" s="25">
        <v>11</v>
      </c>
      <c r="B18" s="56" t="s">
        <v>18</v>
      </c>
      <c r="C18" s="57" t="s">
        <v>19</v>
      </c>
      <c r="D18" s="58" t="s">
        <v>20</v>
      </c>
      <c r="E18" s="59" t="s">
        <v>21</v>
      </c>
      <c r="F18" s="60">
        <v>0.013801736111111114</v>
      </c>
      <c r="G18" s="20">
        <v>0</v>
      </c>
      <c r="H18" s="26">
        <v>0.013801736111111114</v>
      </c>
      <c r="I18" s="27">
        <v>11</v>
      </c>
      <c r="J18" s="22">
        <v>2.059142477249573</v>
      </c>
      <c r="K18" s="28"/>
      <c r="L18" s="29" t="s">
        <v>17</v>
      </c>
    </row>
    <row r="19" spans="1:12" ht="27.75" customHeight="1">
      <c r="A19" s="25">
        <v>12</v>
      </c>
      <c r="B19" s="56" t="s">
        <v>28</v>
      </c>
      <c r="C19" s="57" t="s">
        <v>29</v>
      </c>
      <c r="D19" s="58" t="s">
        <v>30</v>
      </c>
      <c r="E19" s="59" t="s">
        <v>31</v>
      </c>
      <c r="F19" s="60" t="s">
        <v>32</v>
      </c>
      <c r="G19" s="20">
        <v>0</v>
      </c>
      <c r="H19" s="26" t="s">
        <v>12</v>
      </c>
      <c r="I19" s="27" t="s">
        <v>32</v>
      </c>
      <c r="J19" s="22" t="s">
        <v>17</v>
      </c>
      <c r="K19" s="28"/>
      <c r="L19" s="29" t="s">
        <v>17</v>
      </c>
    </row>
    <row r="20" spans="1:12" ht="27.75" customHeight="1">
      <c r="A20" s="25">
        <v>13</v>
      </c>
      <c r="B20" s="56" t="s">
        <v>33</v>
      </c>
      <c r="C20" s="57" t="s">
        <v>34</v>
      </c>
      <c r="D20" s="58" t="s">
        <v>35</v>
      </c>
      <c r="E20" s="59" t="s">
        <v>36</v>
      </c>
      <c r="F20" s="60" t="s">
        <v>32</v>
      </c>
      <c r="G20" s="20">
        <v>0</v>
      </c>
      <c r="H20" s="26" t="s">
        <v>12</v>
      </c>
      <c r="I20" s="27" t="s">
        <v>32</v>
      </c>
      <c r="J20" s="22" t="s">
        <v>17</v>
      </c>
      <c r="K20" s="28"/>
      <c r="L20" s="29" t="s">
        <v>17</v>
      </c>
    </row>
    <row r="21" spans="1:12" ht="27.75" customHeight="1">
      <c r="A21" s="25">
        <v>14</v>
      </c>
      <c r="B21" s="56" t="s">
        <v>41</v>
      </c>
      <c r="C21" s="57" t="s">
        <v>42</v>
      </c>
      <c r="D21" s="58" t="s">
        <v>35</v>
      </c>
      <c r="E21" s="59" t="s">
        <v>36</v>
      </c>
      <c r="F21" s="60" t="s">
        <v>32</v>
      </c>
      <c r="G21" s="20">
        <v>0</v>
      </c>
      <c r="H21" s="26" t="s">
        <v>12</v>
      </c>
      <c r="I21" s="27" t="s">
        <v>32</v>
      </c>
      <c r="J21" s="22" t="s">
        <v>17</v>
      </c>
      <c r="K21" s="28"/>
      <c r="L21" s="29" t="s">
        <v>17</v>
      </c>
    </row>
    <row r="22" spans="1:12" ht="27.75" customHeight="1">
      <c r="A22" s="25">
        <v>15</v>
      </c>
      <c r="B22" s="56" t="s">
        <v>54</v>
      </c>
      <c r="C22" s="57" t="s">
        <v>55</v>
      </c>
      <c r="D22" s="58" t="s">
        <v>35</v>
      </c>
      <c r="E22" s="59" t="s">
        <v>36</v>
      </c>
      <c r="F22" s="60" t="s">
        <v>32</v>
      </c>
      <c r="G22" s="20">
        <v>0</v>
      </c>
      <c r="H22" s="26" t="s">
        <v>12</v>
      </c>
      <c r="I22" s="27" t="s">
        <v>32</v>
      </c>
      <c r="J22" s="22" t="s">
        <v>17</v>
      </c>
      <c r="K22" s="28"/>
      <c r="L22" s="29" t="s">
        <v>17</v>
      </c>
    </row>
    <row r="23" spans="1:9" ht="14.25" outlineLevel="1">
      <c r="A23" s="30"/>
      <c r="B23" s="31"/>
      <c r="C23" s="32"/>
      <c r="D23" s="33"/>
      <c r="E23" s="34"/>
      <c r="I23" s="36"/>
    </row>
    <row r="24" spans="1:12" s="46" customFormat="1" ht="26.25" customHeight="1" outlineLevel="1">
      <c r="A24" s="38" t="s">
        <v>91</v>
      </c>
      <c r="B24" s="39"/>
      <c r="C24" s="39"/>
      <c r="D24" s="40"/>
      <c r="E24" s="41"/>
      <c r="F24" s="42"/>
      <c r="G24" s="43"/>
      <c r="H24" s="44"/>
      <c r="I24" s="45"/>
      <c r="K24" s="47"/>
      <c r="L24" s="47"/>
    </row>
    <row r="25" spans="1:12" s="46" customFormat="1" ht="27" customHeight="1" outlineLevel="1">
      <c r="A25" s="38" t="s">
        <v>92</v>
      </c>
      <c r="C25" s="49"/>
      <c r="E25" s="50"/>
      <c r="F25" s="48"/>
      <c r="G25" s="45"/>
      <c r="H25" s="49"/>
      <c r="I25" s="45"/>
      <c r="K25" s="47"/>
      <c r="L25" s="47"/>
    </row>
  </sheetData>
  <sheetProtection formatCells="0" formatColumns="0" formatRows="0" autoFilter="0" pivotTables="0"/>
  <mergeCells count="10">
    <mergeCell ref="F6:K6"/>
    <mergeCell ref="L6:L7"/>
    <mergeCell ref="A1:L1"/>
    <mergeCell ref="A2:L2"/>
    <mergeCell ref="A4:L4"/>
    <mergeCell ref="A6:A7"/>
    <mergeCell ref="B6:B7"/>
    <mergeCell ref="C6:C7"/>
    <mergeCell ref="D6:D7"/>
    <mergeCell ref="E6:E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86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5" outlineLevelRow="1" outlineLevelCol="1"/>
  <cols>
    <col min="1" max="1" width="4.28125" style="3" customWidth="1"/>
    <col min="2" max="2" width="10.140625" style="4" customWidth="1"/>
    <col min="3" max="3" width="26.8515625" style="12" customWidth="1"/>
    <col min="4" max="4" width="19.57421875" style="3" customWidth="1"/>
    <col min="5" max="5" width="28.00390625" style="52" hidden="1" customWidth="1"/>
    <col min="6" max="6" width="10.140625" style="7" customWidth="1"/>
    <col min="7" max="7" width="4.28125" style="1" customWidth="1"/>
    <col min="8" max="8" width="11.8515625" style="35" customWidth="1"/>
    <col min="9" max="9" width="4.8515625" style="9" customWidth="1"/>
    <col min="10" max="10" width="10.7109375" style="37" hidden="1" customWidth="1" outlineLevel="1"/>
    <col min="11" max="11" width="7.28125" style="3" hidden="1" customWidth="1" outlineLevel="1"/>
    <col min="12" max="12" width="15.28125" style="3" customWidth="1" collapsed="1"/>
    <col min="13" max="16384" width="9.140625" style="3" customWidth="1"/>
  </cols>
  <sheetData>
    <row r="1" spans="1:12" ht="58.5" customHeight="1">
      <c r="A1" s="104" t="s">
        <v>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69" customHeight="1" thickBot="1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3.5" thickTop="1">
      <c r="A3" s="2" t="s">
        <v>15</v>
      </c>
      <c r="B3" s="3"/>
      <c r="C3" s="4"/>
      <c r="D3" s="2"/>
      <c r="E3" s="5"/>
      <c r="H3" s="8"/>
      <c r="J3" s="10"/>
      <c r="K3" s="11"/>
      <c r="L3" s="53" t="s">
        <v>16</v>
      </c>
    </row>
    <row r="4" spans="1:12" ht="74.25" customHeight="1">
      <c r="A4" s="107" t="s">
        <v>97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0" s="54" customFormat="1" ht="15" outlineLevel="1" thickBot="1">
      <c r="A5" s="31"/>
      <c r="B5" s="31"/>
      <c r="C5" s="32" t="s">
        <v>13</v>
      </c>
      <c r="D5" s="33">
        <v>252</v>
      </c>
      <c r="E5" s="34"/>
      <c r="F5" s="61"/>
      <c r="G5" s="62"/>
      <c r="H5" s="55"/>
      <c r="I5" s="63"/>
      <c r="J5" s="64"/>
    </row>
    <row r="6" spans="1:12" s="6" customFormat="1" ht="17.25" customHeight="1" thickBot="1">
      <c r="A6" s="108" t="s">
        <v>0</v>
      </c>
      <c r="B6" s="110" t="s">
        <v>1</v>
      </c>
      <c r="C6" s="112" t="s">
        <v>2</v>
      </c>
      <c r="D6" s="114" t="s">
        <v>3</v>
      </c>
      <c r="E6" s="116" t="s">
        <v>4</v>
      </c>
      <c r="F6" s="99" t="s">
        <v>5</v>
      </c>
      <c r="G6" s="100"/>
      <c r="H6" s="100"/>
      <c r="I6" s="100"/>
      <c r="J6" s="100"/>
      <c r="K6" s="101"/>
      <c r="L6" s="102" t="s">
        <v>6</v>
      </c>
    </row>
    <row r="7" spans="1:12" s="6" customFormat="1" ht="87.75" customHeight="1" thickBot="1">
      <c r="A7" s="109"/>
      <c r="B7" s="111"/>
      <c r="C7" s="113"/>
      <c r="D7" s="115"/>
      <c r="E7" s="117"/>
      <c r="F7" s="13" t="s">
        <v>7</v>
      </c>
      <c r="G7" s="14" t="s">
        <v>8</v>
      </c>
      <c r="H7" s="15" t="s">
        <v>5</v>
      </c>
      <c r="I7" s="16" t="s">
        <v>9</v>
      </c>
      <c r="J7" s="17" t="s">
        <v>10</v>
      </c>
      <c r="K7" s="18" t="s">
        <v>11</v>
      </c>
      <c r="L7" s="103" t="s">
        <v>6</v>
      </c>
    </row>
    <row r="8" spans="1:12" ht="24.75" customHeight="1">
      <c r="A8" s="25">
        <v>1</v>
      </c>
      <c r="B8" s="56" t="s">
        <v>58</v>
      </c>
      <c r="C8" s="57" t="s">
        <v>59</v>
      </c>
      <c r="D8" s="58" t="s">
        <v>24</v>
      </c>
      <c r="E8" s="59" t="s">
        <v>25</v>
      </c>
      <c r="F8" s="60">
        <v>0.007295949074074074</v>
      </c>
      <c r="G8" s="20">
        <v>0</v>
      </c>
      <c r="H8" s="26">
        <v>0.007295949074074074</v>
      </c>
      <c r="I8" s="27">
        <v>1</v>
      </c>
      <c r="J8" s="22">
        <v>1</v>
      </c>
      <c r="K8" s="28"/>
      <c r="L8" s="29" t="s">
        <v>60</v>
      </c>
    </row>
    <row r="9" spans="1:12" ht="27.75" customHeight="1">
      <c r="A9" s="25">
        <v>2</v>
      </c>
      <c r="B9" s="56" t="s">
        <v>71</v>
      </c>
      <c r="C9" s="57" t="s">
        <v>72</v>
      </c>
      <c r="D9" s="58" t="s">
        <v>24</v>
      </c>
      <c r="E9" s="59" t="s">
        <v>25</v>
      </c>
      <c r="F9" s="60">
        <v>0.008130324074074073</v>
      </c>
      <c r="G9" s="20">
        <v>0</v>
      </c>
      <c r="H9" s="26">
        <v>0.008130324074074073</v>
      </c>
      <c r="I9" s="27">
        <v>2</v>
      </c>
      <c r="J9" s="22">
        <v>1.1143614067928358</v>
      </c>
      <c r="K9" s="28"/>
      <c r="L9" s="29" t="s">
        <v>17</v>
      </c>
    </row>
    <row r="10" spans="1:12" ht="27.75" customHeight="1">
      <c r="A10" s="25">
        <v>3</v>
      </c>
      <c r="B10" s="56" t="s">
        <v>67</v>
      </c>
      <c r="C10" s="57" t="s">
        <v>68</v>
      </c>
      <c r="D10" s="58" t="s">
        <v>24</v>
      </c>
      <c r="E10" s="59" t="s">
        <v>25</v>
      </c>
      <c r="F10" s="60">
        <v>0.009126388888888889</v>
      </c>
      <c r="G10" s="20">
        <v>0</v>
      </c>
      <c r="H10" s="26">
        <v>0.009126388888888889</v>
      </c>
      <c r="I10" s="27">
        <v>3</v>
      </c>
      <c r="J10" s="22">
        <v>1.2508844012246776</v>
      </c>
      <c r="K10" s="28"/>
      <c r="L10" s="29" t="s">
        <v>17</v>
      </c>
    </row>
    <row r="11" spans="1:12" ht="27.75" customHeight="1">
      <c r="A11" s="25">
        <v>4</v>
      </c>
      <c r="B11" s="56" t="s">
        <v>65</v>
      </c>
      <c r="C11" s="57" t="s">
        <v>66</v>
      </c>
      <c r="D11" s="58" t="s">
        <v>35</v>
      </c>
      <c r="E11" s="59" t="s">
        <v>36</v>
      </c>
      <c r="F11" s="60">
        <v>0.009388773148148148</v>
      </c>
      <c r="G11" s="20">
        <v>0</v>
      </c>
      <c r="H11" s="26">
        <v>0.009388773148148148</v>
      </c>
      <c r="I11" s="27">
        <v>4</v>
      </c>
      <c r="J11" s="22">
        <v>1.2868474070783826</v>
      </c>
      <c r="K11" s="28"/>
      <c r="L11" s="29" t="s">
        <v>17</v>
      </c>
    </row>
    <row r="12" spans="1:12" ht="27.75" customHeight="1">
      <c r="A12" s="25">
        <v>5</v>
      </c>
      <c r="B12" s="56" t="s">
        <v>77</v>
      </c>
      <c r="C12" s="57" t="s">
        <v>78</v>
      </c>
      <c r="D12" s="58" t="s">
        <v>30</v>
      </c>
      <c r="E12" s="59" t="s">
        <v>31</v>
      </c>
      <c r="F12" s="60">
        <v>0.009794907407407407</v>
      </c>
      <c r="G12" s="20">
        <v>0</v>
      </c>
      <c r="H12" s="26">
        <v>0.009794907407407407</v>
      </c>
      <c r="I12" s="27">
        <v>5</v>
      </c>
      <c r="J12" s="22">
        <v>1.3425131272110031</v>
      </c>
      <c r="K12" s="28"/>
      <c r="L12" s="29" t="s">
        <v>17</v>
      </c>
    </row>
    <row r="13" spans="1:12" ht="27.75" customHeight="1">
      <c r="A13" s="25">
        <v>6</v>
      </c>
      <c r="B13" s="56" t="s">
        <v>81</v>
      </c>
      <c r="C13" s="57" t="s">
        <v>82</v>
      </c>
      <c r="D13" s="58" t="s">
        <v>30</v>
      </c>
      <c r="E13" s="59" t="s">
        <v>31</v>
      </c>
      <c r="F13" s="60">
        <v>0.010381712962962962</v>
      </c>
      <c r="G13" s="20">
        <v>0</v>
      </c>
      <c r="H13" s="26">
        <v>0.010381712962962962</v>
      </c>
      <c r="I13" s="27">
        <v>6</v>
      </c>
      <c r="J13" s="22">
        <v>1.4229420816345955</v>
      </c>
      <c r="K13" s="28"/>
      <c r="L13" s="29" t="s">
        <v>17</v>
      </c>
    </row>
    <row r="14" spans="1:12" ht="27.75" customHeight="1">
      <c r="A14" s="25">
        <v>7</v>
      </c>
      <c r="B14" s="56" t="s">
        <v>85</v>
      </c>
      <c r="C14" s="57" t="s">
        <v>86</v>
      </c>
      <c r="D14" s="58" t="s">
        <v>30</v>
      </c>
      <c r="E14" s="59" t="s">
        <v>31</v>
      </c>
      <c r="F14" s="60">
        <v>0.01069224537037037</v>
      </c>
      <c r="G14" s="20">
        <v>0</v>
      </c>
      <c r="H14" s="26">
        <v>0.01069224537037037</v>
      </c>
      <c r="I14" s="27">
        <v>7</v>
      </c>
      <c r="J14" s="22">
        <v>1.4655043863128003</v>
      </c>
      <c r="K14" s="28"/>
      <c r="L14" s="29" t="s">
        <v>17</v>
      </c>
    </row>
    <row r="15" spans="1:12" ht="27.75" customHeight="1">
      <c r="A15" s="25">
        <v>8</v>
      </c>
      <c r="B15" s="56" t="s">
        <v>87</v>
      </c>
      <c r="C15" s="57" t="s">
        <v>88</v>
      </c>
      <c r="D15" s="58" t="s">
        <v>30</v>
      </c>
      <c r="E15" s="59" t="s">
        <v>31</v>
      </c>
      <c r="F15" s="60">
        <v>0.011228819444444442</v>
      </c>
      <c r="G15" s="20">
        <v>0</v>
      </c>
      <c r="H15" s="26">
        <v>0.011228819444444442</v>
      </c>
      <c r="I15" s="27">
        <v>8</v>
      </c>
      <c r="J15" s="22">
        <v>1.5390484953281405</v>
      </c>
      <c r="K15" s="28"/>
      <c r="L15" s="29" t="s">
        <v>17</v>
      </c>
    </row>
    <row r="16" spans="1:12" ht="27.75" customHeight="1">
      <c r="A16" s="25">
        <v>9</v>
      </c>
      <c r="B16" s="56" t="s">
        <v>89</v>
      </c>
      <c r="C16" s="57" t="s">
        <v>90</v>
      </c>
      <c r="D16" s="58" t="s">
        <v>30</v>
      </c>
      <c r="E16" s="59" t="s">
        <v>31</v>
      </c>
      <c r="F16" s="60">
        <v>0.01279525462962963</v>
      </c>
      <c r="G16" s="20">
        <v>0</v>
      </c>
      <c r="H16" s="26">
        <v>0.01279525462962963</v>
      </c>
      <c r="I16" s="27">
        <v>9</v>
      </c>
      <c r="J16" s="22">
        <v>1.7537477989117505</v>
      </c>
      <c r="K16" s="28"/>
      <c r="L16" s="29" t="s">
        <v>17</v>
      </c>
    </row>
    <row r="17" spans="1:12" ht="27.75" customHeight="1">
      <c r="A17" s="25">
        <v>10</v>
      </c>
      <c r="B17" s="56" t="s">
        <v>75</v>
      </c>
      <c r="C17" s="57" t="s">
        <v>76</v>
      </c>
      <c r="D17" s="58" t="s">
        <v>30</v>
      </c>
      <c r="E17" s="59" t="s">
        <v>31</v>
      </c>
      <c r="F17" s="60">
        <v>0.012833564814814817</v>
      </c>
      <c r="G17" s="20">
        <v>0</v>
      </c>
      <c r="H17" s="26">
        <v>0.012833564814814817</v>
      </c>
      <c r="I17" s="27">
        <v>10</v>
      </c>
      <c r="J17" s="22">
        <v>1.7589986833129754</v>
      </c>
      <c r="K17" s="28"/>
      <c r="L17" s="29" t="s">
        <v>17</v>
      </c>
    </row>
    <row r="18" spans="1:12" ht="27.75" customHeight="1">
      <c r="A18" s="25">
        <v>11</v>
      </c>
      <c r="B18" s="56" t="s">
        <v>73</v>
      </c>
      <c r="C18" s="57" t="s">
        <v>74</v>
      </c>
      <c r="D18" s="58" t="s">
        <v>20</v>
      </c>
      <c r="E18" s="59" t="s">
        <v>21</v>
      </c>
      <c r="F18" s="60">
        <v>0.013333333333333334</v>
      </c>
      <c r="G18" s="20">
        <v>0</v>
      </c>
      <c r="H18" s="26">
        <v>0.013333333333333334</v>
      </c>
      <c r="I18" s="27">
        <v>11</v>
      </c>
      <c r="J18" s="22">
        <v>1.8274981360153564</v>
      </c>
      <c r="K18" s="28"/>
      <c r="L18" s="29" t="s">
        <v>17</v>
      </c>
    </row>
    <row r="19" spans="1:12" ht="27.75" customHeight="1">
      <c r="A19" s="25">
        <v>12</v>
      </c>
      <c r="B19" s="56" t="s">
        <v>69</v>
      </c>
      <c r="C19" s="57" t="s">
        <v>70</v>
      </c>
      <c r="D19" s="58" t="s">
        <v>30</v>
      </c>
      <c r="E19" s="59" t="s">
        <v>31</v>
      </c>
      <c r="F19" s="60">
        <v>0.01447361111111111</v>
      </c>
      <c r="G19" s="20">
        <v>0</v>
      </c>
      <c r="H19" s="26" t="s">
        <v>53</v>
      </c>
      <c r="I19" s="27" t="s">
        <v>32</v>
      </c>
      <c r="J19" s="22" t="s">
        <v>17</v>
      </c>
      <c r="K19" s="28"/>
      <c r="L19" s="29" t="s">
        <v>17</v>
      </c>
    </row>
    <row r="20" spans="1:12" ht="27.75" customHeight="1">
      <c r="A20" s="25">
        <v>13</v>
      </c>
      <c r="B20" s="56" t="s">
        <v>79</v>
      </c>
      <c r="C20" s="57" t="s">
        <v>80</v>
      </c>
      <c r="D20" s="58" t="s">
        <v>30</v>
      </c>
      <c r="E20" s="59" t="s">
        <v>31</v>
      </c>
      <c r="F20" s="60">
        <v>0.014583333333333332</v>
      </c>
      <c r="G20" s="20">
        <v>0</v>
      </c>
      <c r="H20" s="26" t="s">
        <v>53</v>
      </c>
      <c r="I20" s="27" t="s">
        <v>32</v>
      </c>
      <c r="J20" s="22" t="s">
        <v>17</v>
      </c>
      <c r="K20" s="28"/>
      <c r="L20" s="29" t="s">
        <v>17</v>
      </c>
    </row>
    <row r="21" spans="1:12" ht="27.75" customHeight="1">
      <c r="A21" s="25">
        <v>14</v>
      </c>
      <c r="B21" s="56" t="s">
        <v>63</v>
      </c>
      <c r="C21" s="57" t="s">
        <v>64</v>
      </c>
      <c r="D21" s="58" t="s">
        <v>30</v>
      </c>
      <c r="E21" s="59" t="s">
        <v>31</v>
      </c>
      <c r="F21" s="60">
        <v>0.015468749999999998</v>
      </c>
      <c r="G21" s="20">
        <v>0</v>
      </c>
      <c r="H21" s="26" t="s">
        <v>53</v>
      </c>
      <c r="I21" s="27" t="s">
        <v>32</v>
      </c>
      <c r="J21" s="22" t="s">
        <v>17</v>
      </c>
      <c r="K21" s="28"/>
      <c r="L21" s="29" t="s">
        <v>17</v>
      </c>
    </row>
    <row r="22" spans="1:12" ht="27.75" customHeight="1">
      <c r="A22" s="25">
        <v>15</v>
      </c>
      <c r="B22" s="56" t="s">
        <v>51</v>
      </c>
      <c r="C22" s="57" t="s">
        <v>52</v>
      </c>
      <c r="D22" s="58" t="s">
        <v>30</v>
      </c>
      <c r="E22" s="59" t="s">
        <v>31</v>
      </c>
      <c r="F22" s="60">
        <v>0.018165162037037035</v>
      </c>
      <c r="G22" s="20">
        <v>0</v>
      </c>
      <c r="H22" s="26" t="s">
        <v>53</v>
      </c>
      <c r="I22" s="27" t="s">
        <v>32</v>
      </c>
      <c r="J22" s="22" t="s">
        <v>17</v>
      </c>
      <c r="K22" s="28"/>
      <c r="L22" s="29" t="s">
        <v>17</v>
      </c>
    </row>
    <row r="23" spans="1:12" ht="27.75" customHeight="1">
      <c r="A23" s="25">
        <v>16</v>
      </c>
      <c r="B23" s="56" t="s">
        <v>83</v>
      </c>
      <c r="C23" s="57" t="s">
        <v>84</v>
      </c>
      <c r="D23" s="58" t="s">
        <v>35</v>
      </c>
      <c r="E23" s="59" t="s">
        <v>36</v>
      </c>
      <c r="F23" s="60" t="s">
        <v>32</v>
      </c>
      <c r="G23" s="20">
        <v>0</v>
      </c>
      <c r="H23" s="26" t="s">
        <v>12</v>
      </c>
      <c r="I23" s="27" t="s">
        <v>32</v>
      </c>
      <c r="J23" s="22" t="s">
        <v>17</v>
      </c>
      <c r="K23" s="28"/>
      <c r="L23" s="29" t="s">
        <v>17</v>
      </c>
    </row>
    <row r="24" spans="1:12" ht="45.75" customHeight="1" outlineLevel="1">
      <c r="A24" s="65"/>
      <c r="B24" s="118" t="s">
        <v>93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66"/>
    </row>
    <row r="25" spans="1:9" ht="14.25" outlineLevel="1">
      <c r="A25" s="30"/>
      <c r="B25" s="31"/>
      <c r="C25" s="32"/>
      <c r="D25" s="33"/>
      <c r="E25" s="34"/>
      <c r="I25" s="36"/>
    </row>
    <row r="26" spans="1:12" s="46" customFormat="1" ht="18" customHeight="1" outlineLevel="1">
      <c r="A26" s="38" t="s">
        <v>91</v>
      </c>
      <c r="B26" s="39"/>
      <c r="C26" s="39"/>
      <c r="D26" s="40"/>
      <c r="E26" s="41"/>
      <c r="F26" s="42"/>
      <c r="G26" s="43"/>
      <c r="H26" s="44"/>
      <c r="I26" s="45"/>
      <c r="K26" s="47"/>
      <c r="L26" s="47"/>
    </row>
    <row r="27" spans="1:12" s="46" customFormat="1" ht="22.5" customHeight="1" outlineLevel="1">
      <c r="A27" s="38" t="s">
        <v>92</v>
      </c>
      <c r="C27" s="49"/>
      <c r="E27" s="50"/>
      <c r="F27" s="48"/>
      <c r="G27" s="45"/>
      <c r="H27" s="49"/>
      <c r="I27" s="45"/>
      <c r="K27" s="47"/>
      <c r="L27" s="47"/>
    </row>
    <row r="28" spans="1:5" ht="12.75">
      <c r="A28" s="51"/>
      <c r="B28" s="3"/>
      <c r="C28" s="4"/>
      <c r="E28" s="5"/>
    </row>
  </sheetData>
  <sheetProtection formatCells="0" formatColumns="0" formatRows="0" autoFilter="0" pivotTables="0"/>
  <mergeCells count="11">
    <mergeCell ref="B24:K24"/>
    <mergeCell ref="F6:K6"/>
    <mergeCell ref="L6:L7"/>
    <mergeCell ref="A1:L1"/>
    <mergeCell ref="A2:L2"/>
    <mergeCell ref="A4:L4"/>
    <mergeCell ref="A6:A7"/>
    <mergeCell ref="B6:B7"/>
    <mergeCell ref="C6:C7"/>
    <mergeCell ref="D6:D7"/>
    <mergeCell ref="E6:E7"/>
  </mergeCells>
  <printOptions/>
  <pageMargins left="0.35433070866141736" right="0.35433070866141736" top="0.3937007874015748" bottom="0.15748031496062992" header="0.5118110236220472" footer="0"/>
  <pageSetup fitToHeight="4" fitToWidth="1" horizontalDpi="600" verticalDpi="600" orientation="portrait" paperSize="9" scale="89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85" zoomScaleNormal="85" zoomScalePageLayoutView="0" workbookViewId="0" topLeftCell="A4">
      <selection activeCell="E30" sqref="E30"/>
    </sheetView>
  </sheetViews>
  <sheetFormatPr defaultColWidth="9.140625" defaultRowHeight="15" outlineLevelRow="1"/>
  <cols>
    <col min="1" max="1" width="4.28125" style="3" customWidth="1"/>
    <col min="2" max="2" width="22.421875" style="3" customWidth="1"/>
    <col min="3" max="3" width="26.8515625" style="12" customWidth="1"/>
    <col min="4" max="4" width="4.7109375" style="12" customWidth="1"/>
    <col min="5" max="5" width="19.57421875" style="3" customWidth="1"/>
    <col min="6" max="6" width="11.8515625" style="35" customWidth="1"/>
    <col min="7" max="7" width="4.8515625" style="9" customWidth="1"/>
    <col min="8" max="10" width="7.28125" style="3" customWidth="1"/>
    <col min="11" max="11" width="7.140625" style="3" customWidth="1"/>
    <col min="12" max="16384" width="9.140625" style="3" customWidth="1"/>
  </cols>
  <sheetData>
    <row r="1" spans="1:11" ht="60.75" customHeight="1">
      <c r="A1" s="104" t="s">
        <v>99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96" customHeight="1" thickBo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3.5" thickTop="1">
      <c r="A3" s="2" t="s">
        <v>15</v>
      </c>
      <c r="B3" s="2"/>
      <c r="C3" s="4"/>
      <c r="D3" s="4"/>
      <c r="E3" s="2"/>
      <c r="F3" s="8"/>
      <c r="H3" s="11"/>
      <c r="I3" s="11"/>
      <c r="J3" s="11"/>
      <c r="K3" s="53" t="s">
        <v>16</v>
      </c>
    </row>
    <row r="4" spans="1:11" ht="90.75" customHeight="1" thickBot="1">
      <c r="A4" s="122" t="s">
        <v>100</v>
      </c>
      <c r="B4" s="122"/>
      <c r="C4" s="122"/>
      <c r="D4" s="122"/>
      <c r="E4" s="122"/>
      <c r="F4" s="123"/>
      <c r="G4" s="123"/>
      <c r="H4" s="123"/>
      <c r="I4" s="123"/>
      <c r="J4" s="123"/>
      <c r="K4" s="122"/>
    </row>
    <row r="5" spans="1:11" s="6" customFormat="1" ht="18.75" customHeight="1" thickBot="1">
      <c r="A5" s="108" t="s">
        <v>0</v>
      </c>
      <c r="B5" s="116" t="s">
        <v>101</v>
      </c>
      <c r="C5" s="124" t="s">
        <v>2</v>
      </c>
      <c r="D5" s="110" t="s">
        <v>102</v>
      </c>
      <c r="E5" s="126" t="s">
        <v>3</v>
      </c>
      <c r="F5" s="99" t="s">
        <v>103</v>
      </c>
      <c r="G5" s="100"/>
      <c r="H5" s="101"/>
      <c r="I5" s="99" t="s">
        <v>104</v>
      </c>
      <c r="J5" s="101"/>
      <c r="K5" s="120" t="s">
        <v>6</v>
      </c>
    </row>
    <row r="6" spans="1:11" s="6" customFormat="1" ht="87.75" customHeight="1" thickBot="1">
      <c r="A6" s="109"/>
      <c r="B6" s="117"/>
      <c r="C6" s="125"/>
      <c r="D6" s="111"/>
      <c r="E6" s="115"/>
      <c r="F6" s="67" t="s">
        <v>5</v>
      </c>
      <c r="G6" s="68" t="s">
        <v>9</v>
      </c>
      <c r="H6" s="69" t="s">
        <v>105</v>
      </c>
      <c r="I6" s="70" t="s">
        <v>106</v>
      </c>
      <c r="J6" s="71" t="s">
        <v>107</v>
      </c>
      <c r="K6" s="103" t="s">
        <v>6</v>
      </c>
    </row>
    <row r="7" spans="1:11" ht="27.75" customHeight="1">
      <c r="A7" s="72"/>
      <c r="B7" s="72" t="s">
        <v>25</v>
      </c>
      <c r="C7" s="57" t="s">
        <v>59</v>
      </c>
      <c r="D7" s="73" t="s">
        <v>108</v>
      </c>
      <c r="E7" s="58" t="s">
        <v>24</v>
      </c>
      <c r="F7" s="26">
        <v>0.007295949074074074</v>
      </c>
      <c r="G7" s="21">
        <v>1</v>
      </c>
      <c r="H7" s="74">
        <v>199</v>
      </c>
      <c r="I7" s="75">
        <v>756</v>
      </c>
      <c r="J7" s="75"/>
      <c r="K7" s="76"/>
    </row>
    <row r="8" spans="1:11" ht="27.75" customHeight="1">
      <c r="A8" s="77"/>
      <c r="B8" s="77" t="s">
        <v>25</v>
      </c>
      <c r="C8" s="57" t="s">
        <v>72</v>
      </c>
      <c r="D8" s="73" t="s">
        <v>108</v>
      </c>
      <c r="E8" s="58" t="s">
        <v>24</v>
      </c>
      <c r="F8" s="26">
        <v>0.008130324074074073</v>
      </c>
      <c r="G8" s="27">
        <v>2</v>
      </c>
      <c r="H8" s="78">
        <v>179</v>
      </c>
      <c r="I8" s="79">
        <v>756</v>
      </c>
      <c r="J8" s="79"/>
      <c r="K8" s="80" t="s">
        <v>17</v>
      </c>
    </row>
    <row r="9" spans="1:11" ht="27.75" customHeight="1">
      <c r="A9" s="77"/>
      <c r="B9" s="77" t="s">
        <v>25</v>
      </c>
      <c r="C9" s="57" t="s">
        <v>40</v>
      </c>
      <c r="D9" s="73" t="s">
        <v>109</v>
      </c>
      <c r="E9" s="58" t="s">
        <v>24</v>
      </c>
      <c r="F9" s="26">
        <v>0.006702662037037037</v>
      </c>
      <c r="G9" s="27">
        <v>1</v>
      </c>
      <c r="H9" s="78">
        <v>199</v>
      </c>
      <c r="I9" s="79">
        <v>756</v>
      </c>
      <c r="J9" s="79"/>
      <c r="K9" s="80" t="s">
        <v>17</v>
      </c>
    </row>
    <row r="10" spans="1:11" ht="27.75" customHeight="1" thickBot="1">
      <c r="A10" s="81">
        <v>1</v>
      </c>
      <c r="B10" s="81" t="s">
        <v>25</v>
      </c>
      <c r="C10" s="82" t="s">
        <v>27</v>
      </c>
      <c r="D10" s="83" t="s">
        <v>109</v>
      </c>
      <c r="E10" s="84" t="s">
        <v>24</v>
      </c>
      <c r="F10" s="85">
        <v>0.008178703703703704</v>
      </c>
      <c r="G10" s="86">
        <v>2</v>
      </c>
      <c r="H10" s="87">
        <v>179</v>
      </c>
      <c r="I10" s="88">
        <v>756</v>
      </c>
      <c r="J10" s="88">
        <v>1</v>
      </c>
      <c r="K10" s="89" t="s">
        <v>17</v>
      </c>
    </row>
    <row r="11" spans="1:14" ht="27.75" customHeight="1">
      <c r="A11" s="72"/>
      <c r="B11" s="72" t="s">
        <v>31</v>
      </c>
      <c r="C11" s="90" t="s">
        <v>78</v>
      </c>
      <c r="D11" s="73" t="s">
        <v>108</v>
      </c>
      <c r="E11" s="91" t="s">
        <v>30</v>
      </c>
      <c r="F11" s="26">
        <v>0.009794907407407407</v>
      </c>
      <c r="G11" s="21">
        <v>5</v>
      </c>
      <c r="H11" s="74">
        <v>139</v>
      </c>
      <c r="I11" s="75">
        <v>581</v>
      </c>
      <c r="J11" s="75"/>
      <c r="K11" s="76" t="s">
        <v>17</v>
      </c>
      <c r="N11" s="92"/>
    </row>
    <row r="12" spans="1:14" ht="27.75" customHeight="1">
      <c r="A12" s="77"/>
      <c r="B12" s="77" t="s">
        <v>31</v>
      </c>
      <c r="C12" s="57" t="s">
        <v>82</v>
      </c>
      <c r="D12" s="73" t="s">
        <v>108</v>
      </c>
      <c r="E12" s="58" t="s">
        <v>30</v>
      </c>
      <c r="F12" s="26">
        <v>0.010381712962962962</v>
      </c>
      <c r="G12" s="27">
        <v>6</v>
      </c>
      <c r="H12" s="78">
        <v>129</v>
      </c>
      <c r="I12" s="79">
        <v>581</v>
      </c>
      <c r="J12" s="79"/>
      <c r="K12" s="80" t="s">
        <v>17</v>
      </c>
      <c r="N12" s="92"/>
    </row>
    <row r="13" spans="1:14" ht="27.75" customHeight="1">
      <c r="A13" s="77"/>
      <c r="B13" s="77" t="s">
        <v>31</v>
      </c>
      <c r="C13" s="57" t="s">
        <v>46</v>
      </c>
      <c r="D13" s="73" t="s">
        <v>109</v>
      </c>
      <c r="E13" s="58" t="s">
        <v>30</v>
      </c>
      <c r="F13" s="26">
        <v>0.008681828703703704</v>
      </c>
      <c r="G13" s="27">
        <v>3</v>
      </c>
      <c r="H13" s="78">
        <v>164</v>
      </c>
      <c r="I13" s="79">
        <v>581</v>
      </c>
      <c r="J13" s="79"/>
      <c r="K13" s="80" t="s">
        <v>17</v>
      </c>
      <c r="N13" s="92"/>
    </row>
    <row r="14" spans="1:14" ht="27.75" customHeight="1" thickBot="1">
      <c r="A14" s="81">
        <v>2</v>
      </c>
      <c r="B14" s="81" t="s">
        <v>31</v>
      </c>
      <c r="C14" s="82" t="s">
        <v>62</v>
      </c>
      <c r="D14" s="83" t="s">
        <v>109</v>
      </c>
      <c r="E14" s="84" t="s">
        <v>30</v>
      </c>
      <c r="F14" s="85">
        <v>0.008925231481481482</v>
      </c>
      <c r="G14" s="86">
        <v>4</v>
      </c>
      <c r="H14" s="87">
        <v>149</v>
      </c>
      <c r="I14" s="88">
        <v>581</v>
      </c>
      <c r="J14" s="88">
        <v>2</v>
      </c>
      <c r="K14" s="89" t="s">
        <v>17</v>
      </c>
      <c r="N14" s="92"/>
    </row>
    <row r="15" spans="1:14" ht="27.75" customHeight="1">
      <c r="A15" s="72"/>
      <c r="B15" s="72" t="s">
        <v>21</v>
      </c>
      <c r="C15" s="90" t="s">
        <v>74</v>
      </c>
      <c r="D15" s="73" t="s">
        <v>108</v>
      </c>
      <c r="E15" s="91" t="s">
        <v>20</v>
      </c>
      <c r="F15" s="26">
        <v>0.013333333333333334</v>
      </c>
      <c r="G15" s="21">
        <v>11</v>
      </c>
      <c r="H15" s="74">
        <v>94</v>
      </c>
      <c r="I15" s="75">
        <v>188</v>
      </c>
      <c r="J15" s="75"/>
      <c r="K15" s="76" t="s">
        <v>17</v>
      </c>
      <c r="N15" s="92"/>
    </row>
    <row r="16" spans="1:14" ht="27.75" customHeight="1" thickBot="1">
      <c r="A16" s="81">
        <v>3</v>
      </c>
      <c r="B16" s="81" t="s">
        <v>110</v>
      </c>
      <c r="C16" s="82" t="s">
        <v>19</v>
      </c>
      <c r="D16" s="83" t="s">
        <v>109</v>
      </c>
      <c r="E16" s="84" t="s">
        <v>20</v>
      </c>
      <c r="F16" s="85">
        <v>0.013801736111111114</v>
      </c>
      <c r="G16" s="86">
        <v>11</v>
      </c>
      <c r="H16" s="87">
        <v>94</v>
      </c>
      <c r="I16" s="88">
        <v>188</v>
      </c>
      <c r="J16" s="88">
        <v>3</v>
      </c>
      <c r="K16" s="89" t="s">
        <v>17</v>
      </c>
      <c r="N16" s="92"/>
    </row>
    <row r="17" spans="1:14" ht="27.75" customHeight="1">
      <c r="A17" s="72"/>
      <c r="B17" s="72" t="s">
        <v>36</v>
      </c>
      <c r="C17" s="90" t="s">
        <v>66</v>
      </c>
      <c r="D17" s="73" t="s">
        <v>108</v>
      </c>
      <c r="E17" s="91" t="s">
        <v>35</v>
      </c>
      <c r="F17" s="26">
        <v>0.009388773148148148</v>
      </c>
      <c r="G17" s="21">
        <v>4</v>
      </c>
      <c r="H17" s="74">
        <v>149</v>
      </c>
      <c r="I17" s="75">
        <v>149</v>
      </c>
      <c r="J17" s="75"/>
      <c r="K17" s="76" t="s">
        <v>17</v>
      </c>
      <c r="N17" s="92"/>
    </row>
    <row r="18" spans="1:14" ht="27.75" customHeight="1">
      <c r="A18" s="77"/>
      <c r="B18" s="77" t="s">
        <v>36</v>
      </c>
      <c r="C18" s="57" t="s">
        <v>84</v>
      </c>
      <c r="D18" s="73" t="s">
        <v>108</v>
      </c>
      <c r="E18" s="58" t="s">
        <v>35</v>
      </c>
      <c r="F18" s="26" t="s">
        <v>12</v>
      </c>
      <c r="G18" s="27" t="s">
        <v>32</v>
      </c>
      <c r="H18" s="78">
        <v>0</v>
      </c>
      <c r="I18" s="79">
        <v>149</v>
      </c>
      <c r="J18" s="79"/>
      <c r="K18" s="80" t="s">
        <v>17</v>
      </c>
      <c r="N18" s="92"/>
    </row>
    <row r="19" spans="1:14" ht="27.75" customHeight="1">
      <c r="A19" s="77"/>
      <c r="B19" s="77" t="s">
        <v>36</v>
      </c>
      <c r="C19" s="57" t="s">
        <v>34</v>
      </c>
      <c r="D19" s="73" t="s">
        <v>109</v>
      </c>
      <c r="E19" s="58" t="s">
        <v>35</v>
      </c>
      <c r="F19" s="26" t="s">
        <v>12</v>
      </c>
      <c r="G19" s="27" t="s">
        <v>32</v>
      </c>
      <c r="H19" s="78">
        <v>0</v>
      </c>
      <c r="I19" s="79">
        <v>149</v>
      </c>
      <c r="J19" s="79"/>
      <c r="K19" s="80" t="s">
        <v>17</v>
      </c>
      <c r="N19" s="92"/>
    </row>
    <row r="20" spans="1:14" ht="27.75" customHeight="1" thickBot="1">
      <c r="A20" s="93">
        <v>4</v>
      </c>
      <c r="B20" s="94" t="s">
        <v>111</v>
      </c>
      <c r="C20" s="82" t="s">
        <v>42</v>
      </c>
      <c r="D20" s="83" t="s">
        <v>109</v>
      </c>
      <c r="E20" s="84" t="s">
        <v>35</v>
      </c>
      <c r="F20" s="85" t="s">
        <v>12</v>
      </c>
      <c r="G20" s="86" t="s">
        <v>32</v>
      </c>
      <c r="H20" s="87">
        <v>0</v>
      </c>
      <c r="I20" s="95">
        <v>149</v>
      </c>
      <c r="J20" s="95">
        <v>4</v>
      </c>
      <c r="K20" s="94" t="s">
        <v>17</v>
      </c>
      <c r="N20" s="92"/>
    </row>
    <row r="21" spans="1:14" ht="14.25" hidden="1" outlineLevel="1">
      <c r="A21" s="30"/>
      <c r="B21" s="30"/>
      <c r="C21" s="32"/>
      <c r="D21" s="32"/>
      <c r="E21" s="33"/>
      <c r="G21" s="36"/>
      <c r="N21" s="96" t="s">
        <v>112</v>
      </c>
    </row>
    <row r="22" spans="1:14" s="46" customFormat="1" ht="26.25" customHeight="1" hidden="1" outlineLevel="1">
      <c r="A22" s="38" t="s">
        <v>91</v>
      </c>
      <c r="B22" s="38"/>
      <c r="C22" s="39"/>
      <c r="D22" s="39"/>
      <c r="E22" s="40"/>
      <c r="F22" s="44"/>
      <c r="G22" s="45"/>
      <c r="H22" s="47"/>
      <c r="I22" s="47"/>
      <c r="J22" s="47"/>
      <c r="K22" s="47"/>
      <c r="N22" s="97" t="s">
        <v>113</v>
      </c>
    </row>
    <row r="23" spans="1:11" s="46" customFormat="1" ht="27" customHeight="1" hidden="1" outlineLevel="1">
      <c r="A23" s="38" t="s">
        <v>92</v>
      </c>
      <c r="B23" s="38"/>
      <c r="C23" s="49"/>
      <c r="D23" s="49"/>
      <c r="F23" s="49"/>
      <c r="G23" s="45"/>
      <c r="H23" s="47"/>
      <c r="I23" s="47"/>
      <c r="J23" s="47"/>
      <c r="K23" s="47"/>
    </row>
    <row r="24" spans="1:4" ht="12.75" collapsed="1">
      <c r="A24" s="51"/>
      <c r="B24" s="51"/>
      <c r="C24" s="4"/>
      <c r="D24" s="4"/>
    </row>
    <row r="25" spans="1:2" ht="27.75" customHeight="1">
      <c r="A25" s="38" t="s">
        <v>114</v>
      </c>
      <c r="B25" s="38"/>
    </row>
    <row r="26" ht="12.75">
      <c r="E26" s="98"/>
    </row>
  </sheetData>
  <sheetProtection formatCells="0" formatColumns="0" formatRows="0" autoFilter="0" pivotTables="0"/>
  <mergeCells count="11">
    <mergeCell ref="K5:K6"/>
    <mergeCell ref="A1:K1"/>
    <mergeCell ref="A2:K2"/>
    <mergeCell ref="A4:K4"/>
    <mergeCell ref="A5:A6"/>
    <mergeCell ref="B5:B6"/>
    <mergeCell ref="C5:C6"/>
    <mergeCell ref="D5:D6"/>
    <mergeCell ref="E5:E6"/>
    <mergeCell ref="F5:H5"/>
    <mergeCell ref="I5:J5"/>
  </mergeCells>
  <conditionalFormatting sqref="N11:N22">
    <cfRule type="expression" priority="1" dxfId="0" stopIfTrue="1">
      <formula>$V11&lt;&gt;""</formula>
    </cfRule>
  </conditionalFormatting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77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85" zoomScaleNormal="85" zoomScalePageLayoutView="0" workbookViewId="0" topLeftCell="A25">
      <selection activeCell="A49" sqref="A49:IV49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2" customWidth="1"/>
    <col min="4" max="4" width="5.57421875" style="12" customWidth="1"/>
    <col min="5" max="5" width="5.7109375" style="127" customWidth="1"/>
    <col min="6" max="6" width="26.00390625" style="3" customWidth="1"/>
    <col min="7" max="7" width="19.00390625" style="52" bestFit="1" customWidth="1"/>
    <col min="8" max="8" width="7.140625" style="7" bestFit="1" customWidth="1"/>
    <col min="9" max="9" width="4.28125" style="1" customWidth="1"/>
    <col min="10" max="10" width="8.421875" style="35" bestFit="1" customWidth="1"/>
    <col min="11" max="11" width="4.8515625" style="9" customWidth="1"/>
    <col min="12" max="12" width="10.7109375" style="37" customWidth="1" outlineLevel="1"/>
    <col min="13" max="13" width="7.28125" style="3" customWidth="1" outlineLevel="1"/>
    <col min="14" max="14" width="7.421875" style="3" customWidth="1"/>
    <col min="15" max="16384" width="9.140625" style="3" customWidth="1"/>
  </cols>
  <sheetData>
    <row r="1" spans="1:14" ht="69.75" customHeight="1">
      <c r="A1" s="104" t="s">
        <v>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87.75" customHeight="1" thickBo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3.5" thickTop="1">
      <c r="A3" s="2" t="s">
        <v>15</v>
      </c>
      <c r="B3" s="3"/>
      <c r="C3" s="4"/>
      <c r="D3" s="4"/>
      <c r="E3" s="128"/>
      <c r="F3" s="2"/>
      <c r="G3" s="5"/>
      <c r="J3" s="8"/>
      <c r="L3" s="10"/>
      <c r="M3" s="11"/>
      <c r="N3" s="53" t="s">
        <v>16</v>
      </c>
    </row>
    <row r="4" spans="1:14" ht="72" customHeight="1">
      <c r="A4" s="123" t="s">
        <v>165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2" s="40" customFormat="1" ht="15.75" outlineLevel="1" thickBot="1">
      <c r="A5" s="31"/>
      <c r="B5" s="31"/>
      <c r="C5" s="31"/>
      <c r="D5" s="39"/>
      <c r="E5" s="32" t="s">
        <v>13</v>
      </c>
      <c r="F5" s="33">
        <v>372</v>
      </c>
      <c r="G5" s="41"/>
      <c r="H5" s="42"/>
      <c r="I5" s="43"/>
      <c r="J5" s="161"/>
      <c r="K5" s="160"/>
      <c r="L5" s="159"/>
    </row>
    <row r="6" spans="1:14" ht="13.5" thickBot="1">
      <c r="A6" s="158" t="s">
        <v>0</v>
      </c>
      <c r="B6" s="157" t="s">
        <v>164</v>
      </c>
      <c r="C6" s="156" t="s">
        <v>163</v>
      </c>
      <c r="D6" s="155" t="s">
        <v>162</v>
      </c>
      <c r="E6" s="155" t="s">
        <v>161</v>
      </c>
      <c r="F6" s="154" t="s">
        <v>3</v>
      </c>
      <c r="G6" s="153" t="s">
        <v>4</v>
      </c>
      <c r="H6" s="99" t="s">
        <v>5</v>
      </c>
      <c r="I6" s="100"/>
      <c r="J6" s="100"/>
      <c r="K6" s="100"/>
      <c r="L6" s="100"/>
      <c r="M6" s="101"/>
      <c r="N6" s="102" t="s">
        <v>6</v>
      </c>
    </row>
    <row r="7" spans="1:14" ht="111.75" thickBot="1">
      <c r="A7" s="152"/>
      <c r="B7" s="151"/>
      <c r="C7" s="150"/>
      <c r="D7" s="149"/>
      <c r="E7" s="149"/>
      <c r="F7" s="148"/>
      <c r="G7" s="147"/>
      <c r="H7" s="146" t="s">
        <v>7</v>
      </c>
      <c r="I7" s="14" t="s">
        <v>8</v>
      </c>
      <c r="J7" s="15" t="s">
        <v>7</v>
      </c>
      <c r="K7" s="16" t="s">
        <v>9</v>
      </c>
      <c r="L7" s="17" t="s">
        <v>10</v>
      </c>
      <c r="M7" s="18" t="s">
        <v>11</v>
      </c>
      <c r="N7" s="103" t="s">
        <v>6</v>
      </c>
    </row>
    <row r="8" spans="1:14" ht="13.5" customHeight="1">
      <c r="A8" s="25">
        <v>1</v>
      </c>
      <c r="B8" s="143">
        <v>11</v>
      </c>
      <c r="C8" s="56" t="s">
        <v>160</v>
      </c>
      <c r="D8" s="141">
        <v>1996</v>
      </c>
      <c r="E8" s="140" t="s">
        <v>121</v>
      </c>
      <c r="F8" s="58" t="s">
        <v>24</v>
      </c>
      <c r="G8" s="59" t="s">
        <v>25</v>
      </c>
      <c r="H8" s="139">
        <v>0.0010787037037037037</v>
      </c>
      <c r="I8" s="138">
        <v>0</v>
      </c>
      <c r="J8" s="26">
        <v>0.0010787037037037037</v>
      </c>
      <c r="K8" s="27">
        <v>1</v>
      </c>
      <c r="L8" s="22">
        <v>1</v>
      </c>
      <c r="M8" s="145" t="s">
        <v>95</v>
      </c>
      <c r="N8" s="137" t="s">
        <v>159</v>
      </c>
    </row>
    <row r="9" spans="1:14" ht="13.5" customHeight="1">
      <c r="A9" s="25">
        <v>2</v>
      </c>
      <c r="B9" s="142">
        <v>24</v>
      </c>
      <c r="C9" s="56" t="s">
        <v>158</v>
      </c>
      <c r="D9" s="141">
        <v>1996</v>
      </c>
      <c r="E9" s="140" t="s">
        <v>121</v>
      </c>
      <c r="F9" s="58" t="s">
        <v>24</v>
      </c>
      <c r="G9" s="59" t="s">
        <v>25</v>
      </c>
      <c r="H9" s="139">
        <v>0.001113773148148148</v>
      </c>
      <c r="I9" s="138">
        <v>0</v>
      </c>
      <c r="J9" s="26">
        <v>0.001113773148148148</v>
      </c>
      <c r="K9" s="27">
        <v>2</v>
      </c>
      <c r="L9" s="22">
        <v>1.032510729613734</v>
      </c>
      <c r="M9" s="145" t="s">
        <v>95</v>
      </c>
      <c r="N9" s="137" t="s">
        <v>17</v>
      </c>
    </row>
    <row r="10" spans="1:14" ht="13.5" customHeight="1">
      <c r="A10" s="25">
        <v>3</v>
      </c>
      <c r="B10" s="142">
        <v>2</v>
      </c>
      <c r="C10" s="56" t="s">
        <v>157</v>
      </c>
      <c r="D10" s="141">
        <v>1998</v>
      </c>
      <c r="E10" s="140" t="s">
        <v>121</v>
      </c>
      <c r="F10" s="58" t="s">
        <v>30</v>
      </c>
      <c r="G10" s="59" t="s">
        <v>31</v>
      </c>
      <c r="H10" s="139">
        <v>0.0011172453703703704</v>
      </c>
      <c r="I10" s="138">
        <v>0</v>
      </c>
      <c r="J10" s="26">
        <v>0.0011172453703703704</v>
      </c>
      <c r="K10" s="27">
        <v>3</v>
      </c>
      <c r="L10" s="22">
        <v>1.0357296137339056</v>
      </c>
      <c r="M10" s="145" t="s">
        <v>95</v>
      </c>
      <c r="N10" s="137" t="s">
        <v>17</v>
      </c>
    </row>
    <row r="11" spans="1:14" ht="13.5" customHeight="1">
      <c r="A11" s="25">
        <v>4</v>
      </c>
      <c r="B11" s="142">
        <v>23</v>
      </c>
      <c r="C11" s="56" t="s">
        <v>156</v>
      </c>
      <c r="D11" s="141">
        <v>1997</v>
      </c>
      <c r="E11" s="140" t="s">
        <v>121</v>
      </c>
      <c r="F11" s="58" t="s">
        <v>30</v>
      </c>
      <c r="G11" s="59" t="s">
        <v>31</v>
      </c>
      <c r="H11" s="139">
        <v>0.0011282407407407406</v>
      </c>
      <c r="I11" s="138">
        <v>0</v>
      </c>
      <c r="J11" s="26">
        <v>0.0011282407407407406</v>
      </c>
      <c r="K11" s="27">
        <v>4</v>
      </c>
      <c r="L11" s="22">
        <v>1.0459227467811159</v>
      </c>
      <c r="M11" s="145" t="s">
        <v>95</v>
      </c>
      <c r="N11" s="137" t="s">
        <v>17</v>
      </c>
    </row>
    <row r="12" spans="1:14" ht="13.5" customHeight="1">
      <c r="A12" s="25">
        <v>5</v>
      </c>
      <c r="B12" s="142">
        <v>3</v>
      </c>
      <c r="C12" s="56" t="s">
        <v>155</v>
      </c>
      <c r="D12" s="141">
        <v>1993</v>
      </c>
      <c r="E12" s="140" t="s">
        <v>95</v>
      </c>
      <c r="F12" s="58" t="s">
        <v>35</v>
      </c>
      <c r="G12" s="59" t="s">
        <v>36</v>
      </c>
      <c r="H12" s="139">
        <v>0.001191898148148148</v>
      </c>
      <c r="I12" s="138">
        <v>0</v>
      </c>
      <c r="J12" s="26">
        <v>0.001191898148148148</v>
      </c>
      <c r="K12" s="27">
        <v>5</v>
      </c>
      <c r="L12" s="22">
        <v>1.1049356223175966</v>
      </c>
      <c r="M12" s="145" t="s">
        <v>121</v>
      </c>
      <c r="N12" s="137" t="s">
        <v>17</v>
      </c>
    </row>
    <row r="13" spans="1:14" ht="13.5" customHeight="1">
      <c r="A13" s="25">
        <v>6</v>
      </c>
      <c r="B13" s="144">
        <v>7</v>
      </c>
      <c r="C13" s="56" t="s">
        <v>154</v>
      </c>
      <c r="D13" s="141">
        <v>1997</v>
      </c>
      <c r="E13" s="140" t="s">
        <v>95</v>
      </c>
      <c r="F13" s="58" t="s">
        <v>24</v>
      </c>
      <c r="G13" s="59" t="s">
        <v>25</v>
      </c>
      <c r="H13" s="139">
        <v>0.0012127314814814815</v>
      </c>
      <c r="I13" s="138">
        <v>0</v>
      </c>
      <c r="J13" s="26">
        <v>0.0012127314814814815</v>
      </c>
      <c r="K13" s="27">
        <v>6</v>
      </c>
      <c r="L13" s="22">
        <v>1.1242489270386267</v>
      </c>
      <c r="M13" s="145" t="s">
        <v>121</v>
      </c>
      <c r="N13" s="137" t="s">
        <v>17</v>
      </c>
    </row>
    <row r="14" spans="1:14" ht="13.5" customHeight="1">
      <c r="A14" s="25">
        <v>7</v>
      </c>
      <c r="B14" s="142">
        <v>18</v>
      </c>
      <c r="C14" s="56" t="s">
        <v>153</v>
      </c>
      <c r="D14" s="141">
        <v>1990</v>
      </c>
      <c r="E14" s="140" t="s">
        <v>95</v>
      </c>
      <c r="F14" s="58" t="s">
        <v>30</v>
      </c>
      <c r="G14" s="59" t="s">
        <v>31</v>
      </c>
      <c r="H14" s="139">
        <v>0.0012175925925925926</v>
      </c>
      <c r="I14" s="138">
        <v>0</v>
      </c>
      <c r="J14" s="26">
        <v>0.0012175925925925926</v>
      </c>
      <c r="K14" s="27">
        <v>7</v>
      </c>
      <c r="L14" s="22">
        <v>1.128755364806867</v>
      </c>
      <c r="M14" s="145" t="s">
        <v>121</v>
      </c>
      <c r="N14" s="137" t="s">
        <v>17</v>
      </c>
    </row>
    <row r="15" spans="1:14" ht="13.5" customHeight="1">
      <c r="A15" s="25">
        <v>8</v>
      </c>
      <c r="B15" s="142">
        <v>15</v>
      </c>
      <c r="C15" s="56" t="s">
        <v>152</v>
      </c>
      <c r="D15" s="141">
        <v>1997</v>
      </c>
      <c r="E15" s="140" t="s">
        <v>121</v>
      </c>
      <c r="F15" s="58" t="s">
        <v>24</v>
      </c>
      <c r="G15" s="59" t="s">
        <v>25</v>
      </c>
      <c r="H15" s="139">
        <v>0.001225810185185185</v>
      </c>
      <c r="I15" s="138">
        <v>0</v>
      </c>
      <c r="J15" s="26">
        <v>0.001225810185185185</v>
      </c>
      <c r="K15" s="27">
        <v>8</v>
      </c>
      <c r="L15" s="22">
        <v>1.1363733905579398</v>
      </c>
      <c r="M15" s="145" t="s">
        <v>121</v>
      </c>
      <c r="N15" s="137" t="s">
        <v>17</v>
      </c>
    </row>
    <row r="16" spans="1:14" ht="13.5" customHeight="1">
      <c r="A16" s="25">
        <v>9</v>
      </c>
      <c r="B16" s="142">
        <v>17</v>
      </c>
      <c r="C16" s="56" t="s">
        <v>151</v>
      </c>
      <c r="D16" s="141">
        <v>1998</v>
      </c>
      <c r="E16" s="140" t="s">
        <v>121</v>
      </c>
      <c r="F16" s="58" t="s">
        <v>24</v>
      </c>
      <c r="G16" s="59" t="s">
        <v>25</v>
      </c>
      <c r="H16" s="139">
        <v>0.0012481481481481482</v>
      </c>
      <c r="I16" s="138">
        <v>0</v>
      </c>
      <c r="J16" s="26">
        <v>0.0012481481481481482</v>
      </c>
      <c r="K16" s="27">
        <v>9</v>
      </c>
      <c r="L16" s="22">
        <v>1.1570815450643777</v>
      </c>
      <c r="M16" s="145" t="s">
        <v>121</v>
      </c>
      <c r="N16" s="137" t="s">
        <v>17</v>
      </c>
    </row>
    <row r="17" spans="1:14" ht="13.5" customHeight="1">
      <c r="A17" s="25">
        <v>10</v>
      </c>
      <c r="B17" s="143">
        <v>10</v>
      </c>
      <c r="C17" s="56" t="s">
        <v>150</v>
      </c>
      <c r="D17" s="141">
        <v>1997</v>
      </c>
      <c r="E17" s="140" t="s">
        <v>121</v>
      </c>
      <c r="F17" s="58" t="s">
        <v>30</v>
      </c>
      <c r="G17" s="59" t="s">
        <v>31</v>
      </c>
      <c r="H17" s="139">
        <v>0.0012601851851851851</v>
      </c>
      <c r="I17" s="138">
        <v>0</v>
      </c>
      <c r="J17" s="26">
        <v>0.0012601851851851851</v>
      </c>
      <c r="K17" s="27">
        <v>10</v>
      </c>
      <c r="L17" s="22">
        <v>1.1682403433476394</v>
      </c>
      <c r="M17" s="145" t="s">
        <v>121</v>
      </c>
      <c r="N17" s="137" t="s">
        <v>17</v>
      </c>
    </row>
    <row r="18" spans="1:14" ht="13.5" customHeight="1">
      <c r="A18" s="25">
        <v>11</v>
      </c>
      <c r="B18" s="144">
        <v>4</v>
      </c>
      <c r="C18" s="56" t="s">
        <v>149</v>
      </c>
      <c r="D18" s="141">
        <v>1998</v>
      </c>
      <c r="E18" s="140" t="s">
        <v>95</v>
      </c>
      <c r="F18" s="58" t="s">
        <v>24</v>
      </c>
      <c r="G18" s="59" t="s">
        <v>25</v>
      </c>
      <c r="H18" s="139">
        <v>0.001261574074074074</v>
      </c>
      <c r="I18" s="138">
        <v>0</v>
      </c>
      <c r="J18" s="26">
        <v>0.001261574074074074</v>
      </c>
      <c r="K18" s="27">
        <v>11</v>
      </c>
      <c r="L18" s="22">
        <v>1.1695278969957081</v>
      </c>
      <c r="M18" s="145" t="s">
        <v>121</v>
      </c>
      <c r="N18" s="137" t="s">
        <v>17</v>
      </c>
    </row>
    <row r="19" spans="1:14" ht="13.5" customHeight="1">
      <c r="A19" s="25">
        <v>12</v>
      </c>
      <c r="B19" s="142">
        <v>27</v>
      </c>
      <c r="C19" s="56" t="s">
        <v>148</v>
      </c>
      <c r="D19" s="141">
        <v>1997</v>
      </c>
      <c r="E19" s="140" t="s">
        <v>96</v>
      </c>
      <c r="F19" s="58" t="s">
        <v>24</v>
      </c>
      <c r="G19" s="59" t="s">
        <v>25</v>
      </c>
      <c r="H19" s="139">
        <v>0.0012679398148148148</v>
      </c>
      <c r="I19" s="138">
        <v>0</v>
      </c>
      <c r="J19" s="26">
        <v>0.0012679398148148148</v>
      </c>
      <c r="K19" s="27">
        <v>12</v>
      </c>
      <c r="L19" s="22">
        <v>1.1754291845493563</v>
      </c>
      <c r="M19" s="145" t="s">
        <v>121</v>
      </c>
      <c r="N19" s="137" t="s">
        <v>17</v>
      </c>
    </row>
    <row r="20" spans="1:14" ht="13.5" customHeight="1">
      <c r="A20" s="25">
        <v>13</v>
      </c>
      <c r="B20" s="142">
        <v>26</v>
      </c>
      <c r="C20" s="56" t="s">
        <v>147</v>
      </c>
      <c r="D20" s="141">
        <v>1996</v>
      </c>
      <c r="E20" s="140" t="s">
        <v>121</v>
      </c>
      <c r="F20" s="58" t="s">
        <v>24</v>
      </c>
      <c r="G20" s="59" t="s">
        <v>25</v>
      </c>
      <c r="H20" s="139">
        <v>0.0012756944444444445</v>
      </c>
      <c r="I20" s="138">
        <v>0</v>
      </c>
      <c r="J20" s="26">
        <v>0.0012756944444444445</v>
      </c>
      <c r="K20" s="27">
        <v>13</v>
      </c>
      <c r="L20" s="22">
        <v>1.182618025751073</v>
      </c>
      <c r="M20" s="145" t="s">
        <v>121</v>
      </c>
      <c r="N20" s="137" t="s">
        <v>17</v>
      </c>
    </row>
    <row r="21" spans="1:14" ht="13.5" customHeight="1">
      <c r="A21" s="25">
        <v>14</v>
      </c>
      <c r="B21" s="142">
        <v>21</v>
      </c>
      <c r="C21" s="56" t="s">
        <v>146</v>
      </c>
      <c r="D21" s="141">
        <v>1998</v>
      </c>
      <c r="E21" s="140" t="s">
        <v>121</v>
      </c>
      <c r="F21" s="58" t="s">
        <v>30</v>
      </c>
      <c r="G21" s="59" t="s">
        <v>31</v>
      </c>
      <c r="H21" s="139">
        <v>0.0012777777777777776</v>
      </c>
      <c r="I21" s="138">
        <v>0</v>
      </c>
      <c r="J21" s="26">
        <v>0.0012777777777777776</v>
      </c>
      <c r="K21" s="27">
        <v>14</v>
      </c>
      <c r="L21" s="22">
        <v>1.184549356223176</v>
      </c>
      <c r="M21" s="145" t="s">
        <v>121</v>
      </c>
      <c r="N21" s="137" t="s">
        <v>17</v>
      </c>
    </row>
    <row r="22" spans="1:14" ht="13.5" customHeight="1">
      <c r="A22" s="25">
        <v>15</v>
      </c>
      <c r="B22" s="142">
        <v>20</v>
      </c>
      <c r="C22" s="56" t="s">
        <v>145</v>
      </c>
      <c r="D22" s="141">
        <v>1998</v>
      </c>
      <c r="E22" s="140" t="s">
        <v>96</v>
      </c>
      <c r="F22" s="58" t="s">
        <v>24</v>
      </c>
      <c r="G22" s="59" t="s">
        <v>25</v>
      </c>
      <c r="H22" s="139">
        <v>0.0012993055555555555</v>
      </c>
      <c r="I22" s="138">
        <v>0</v>
      </c>
      <c r="J22" s="26">
        <v>0.0012993055555555555</v>
      </c>
      <c r="K22" s="27">
        <v>15</v>
      </c>
      <c r="L22" s="22">
        <v>1.2045064377682404</v>
      </c>
      <c r="M22" s="28"/>
      <c r="N22" s="137" t="s">
        <v>17</v>
      </c>
    </row>
    <row r="23" spans="1:14" ht="13.5" customHeight="1">
      <c r="A23" s="25">
        <v>16</v>
      </c>
      <c r="B23" s="144">
        <v>9</v>
      </c>
      <c r="C23" s="56" t="s">
        <v>144</v>
      </c>
      <c r="D23" s="141">
        <v>1997</v>
      </c>
      <c r="E23" s="140" t="s">
        <v>96</v>
      </c>
      <c r="F23" s="58" t="s">
        <v>20</v>
      </c>
      <c r="G23" s="59" t="s">
        <v>21</v>
      </c>
      <c r="H23" s="139">
        <v>0.0013403935185185185</v>
      </c>
      <c r="I23" s="138">
        <v>0</v>
      </c>
      <c r="J23" s="26">
        <v>0.0013403935185185185</v>
      </c>
      <c r="K23" s="27">
        <v>16</v>
      </c>
      <c r="L23" s="22">
        <v>1.2425965665236052</v>
      </c>
      <c r="M23" s="28"/>
      <c r="N23" s="137" t="s">
        <v>17</v>
      </c>
    </row>
    <row r="24" spans="1:14" ht="13.5" customHeight="1">
      <c r="A24" s="25">
        <v>17</v>
      </c>
      <c r="B24" s="142">
        <v>45</v>
      </c>
      <c r="C24" s="56" t="s">
        <v>143</v>
      </c>
      <c r="D24" s="141">
        <v>1999</v>
      </c>
      <c r="E24" s="140" t="s">
        <v>121</v>
      </c>
      <c r="F24" s="58" t="s">
        <v>30</v>
      </c>
      <c r="G24" s="59" t="s">
        <v>31</v>
      </c>
      <c r="H24" s="139">
        <v>0.0013700231481481482</v>
      </c>
      <c r="I24" s="138">
        <v>0</v>
      </c>
      <c r="J24" s="26">
        <v>0.0013700231481481482</v>
      </c>
      <c r="K24" s="27">
        <v>17</v>
      </c>
      <c r="L24" s="22">
        <v>1.2700643776824034</v>
      </c>
      <c r="M24" s="28"/>
      <c r="N24" s="137" t="s">
        <v>17</v>
      </c>
    </row>
    <row r="25" spans="1:14" ht="13.5" customHeight="1">
      <c r="A25" s="25">
        <v>18</v>
      </c>
      <c r="B25" s="142">
        <v>41</v>
      </c>
      <c r="C25" s="56" t="s">
        <v>142</v>
      </c>
      <c r="D25" s="141">
        <v>1996</v>
      </c>
      <c r="E25" s="140" t="s">
        <v>95</v>
      </c>
      <c r="F25" s="58" t="s">
        <v>30</v>
      </c>
      <c r="G25" s="59" t="s">
        <v>31</v>
      </c>
      <c r="H25" s="139">
        <v>0.001387152777777778</v>
      </c>
      <c r="I25" s="138">
        <v>0</v>
      </c>
      <c r="J25" s="26">
        <v>0.001387152777777778</v>
      </c>
      <c r="K25" s="27">
        <v>18</v>
      </c>
      <c r="L25" s="22">
        <v>1.285944206008584</v>
      </c>
      <c r="M25" s="28"/>
      <c r="N25" s="137" t="s">
        <v>17</v>
      </c>
    </row>
    <row r="26" spans="1:14" ht="13.5" customHeight="1">
      <c r="A26" s="25">
        <v>19</v>
      </c>
      <c r="B26" s="142">
        <v>33</v>
      </c>
      <c r="C26" s="56" t="s">
        <v>141</v>
      </c>
      <c r="D26" s="141">
        <v>1999</v>
      </c>
      <c r="E26" s="140" t="s">
        <v>96</v>
      </c>
      <c r="F26" s="58" t="s">
        <v>24</v>
      </c>
      <c r="G26" s="59" t="s">
        <v>25</v>
      </c>
      <c r="H26" s="139">
        <v>0.001439351851851852</v>
      </c>
      <c r="I26" s="138">
        <v>0</v>
      </c>
      <c r="J26" s="26">
        <v>0.001439351851851852</v>
      </c>
      <c r="K26" s="27">
        <v>19</v>
      </c>
      <c r="L26" s="22">
        <v>1.3343347639484981</v>
      </c>
      <c r="M26" s="28"/>
      <c r="N26" s="137" t="s">
        <v>17</v>
      </c>
    </row>
    <row r="27" spans="1:14" ht="13.5" customHeight="1">
      <c r="A27" s="25">
        <v>20</v>
      </c>
      <c r="B27" s="143">
        <v>14</v>
      </c>
      <c r="C27" s="56" t="s">
        <v>140</v>
      </c>
      <c r="D27" s="141">
        <v>1997</v>
      </c>
      <c r="E27" s="140" t="s">
        <v>121</v>
      </c>
      <c r="F27" s="58" t="s">
        <v>30</v>
      </c>
      <c r="G27" s="59" t="s">
        <v>31</v>
      </c>
      <c r="H27" s="139">
        <v>0.0014530092592592591</v>
      </c>
      <c r="I27" s="138">
        <v>0</v>
      </c>
      <c r="J27" s="26">
        <v>0.0014530092592592591</v>
      </c>
      <c r="K27" s="27">
        <v>20</v>
      </c>
      <c r="L27" s="22">
        <v>1.3469957081545063</v>
      </c>
      <c r="M27" s="28"/>
      <c r="N27" s="137" t="s">
        <v>17</v>
      </c>
    </row>
    <row r="28" spans="1:14" ht="13.5" customHeight="1">
      <c r="A28" s="25">
        <v>21</v>
      </c>
      <c r="B28" s="142">
        <v>32</v>
      </c>
      <c r="C28" s="56" t="s">
        <v>113</v>
      </c>
      <c r="D28" s="141">
        <v>1997</v>
      </c>
      <c r="E28" s="140" t="s">
        <v>121</v>
      </c>
      <c r="F28" s="58" t="s">
        <v>30</v>
      </c>
      <c r="G28" s="59" t="s">
        <v>31</v>
      </c>
      <c r="H28" s="139">
        <v>0.0014596064814814816</v>
      </c>
      <c r="I28" s="138">
        <v>0</v>
      </c>
      <c r="J28" s="26">
        <v>0.0014596064814814816</v>
      </c>
      <c r="K28" s="27">
        <v>21</v>
      </c>
      <c r="L28" s="22">
        <v>1.3531115879828328</v>
      </c>
      <c r="M28" s="28"/>
      <c r="N28" s="137" t="s">
        <v>17</v>
      </c>
    </row>
    <row r="29" spans="1:14" ht="13.5" customHeight="1">
      <c r="A29" s="25">
        <v>22</v>
      </c>
      <c r="B29" s="142">
        <v>48</v>
      </c>
      <c r="C29" s="56" t="s">
        <v>139</v>
      </c>
      <c r="D29" s="141">
        <v>1999</v>
      </c>
      <c r="E29" s="140" t="s">
        <v>96</v>
      </c>
      <c r="F29" s="58" t="s">
        <v>30</v>
      </c>
      <c r="G29" s="59" t="s">
        <v>31</v>
      </c>
      <c r="H29" s="139">
        <v>0.0015024305555555555</v>
      </c>
      <c r="I29" s="138">
        <v>0</v>
      </c>
      <c r="J29" s="26">
        <v>0.0015024305555555555</v>
      </c>
      <c r="K29" s="27">
        <v>22</v>
      </c>
      <c r="L29" s="22">
        <v>1.3928111587982832</v>
      </c>
      <c r="M29" s="28"/>
      <c r="N29" s="137" t="s">
        <v>17</v>
      </c>
    </row>
    <row r="30" spans="1:14" ht="13.5" customHeight="1">
      <c r="A30" s="25">
        <v>23</v>
      </c>
      <c r="B30" s="142">
        <v>34</v>
      </c>
      <c r="C30" s="56" t="s">
        <v>138</v>
      </c>
      <c r="D30" s="141">
        <v>1985</v>
      </c>
      <c r="E30" s="140" t="s">
        <v>95</v>
      </c>
      <c r="F30" s="58" t="s">
        <v>30</v>
      </c>
      <c r="G30" s="59" t="s">
        <v>31</v>
      </c>
      <c r="H30" s="139">
        <v>0.0015069444444444444</v>
      </c>
      <c r="I30" s="138">
        <v>0</v>
      </c>
      <c r="J30" s="26">
        <v>0.0015069444444444444</v>
      </c>
      <c r="K30" s="27">
        <v>23</v>
      </c>
      <c r="L30" s="22">
        <v>1.3969957081545064</v>
      </c>
      <c r="M30" s="28"/>
      <c r="N30" s="137" t="s">
        <v>17</v>
      </c>
    </row>
    <row r="31" spans="1:14" ht="13.5" customHeight="1">
      <c r="A31" s="25">
        <v>24</v>
      </c>
      <c r="B31" s="143">
        <v>13</v>
      </c>
      <c r="C31" s="56" t="s">
        <v>137</v>
      </c>
      <c r="D31" s="141">
        <v>1997</v>
      </c>
      <c r="E31" s="140" t="s">
        <v>96</v>
      </c>
      <c r="F31" s="58" t="s">
        <v>20</v>
      </c>
      <c r="G31" s="59" t="s">
        <v>21</v>
      </c>
      <c r="H31" s="139">
        <v>0.0015164351851851851</v>
      </c>
      <c r="I31" s="138">
        <v>0</v>
      </c>
      <c r="J31" s="26">
        <v>0.0015164351851851851</v>
      </c>
      <c r="K31" s="27">
        <v>24</v>
      </c>
      <c r="L31" s="22">
        <v>1.405793991416309</v>
      </c>
      <c r="M31" s="28"/>
      <c r="N31" s="137" t="s">
        <v>17</v>
      </c>
    </row>
    <row r="32" spans="1:14" ht="13.5" customHeight="1">
      <c r="A32" s="25">
        <v>25</v>
      </c>
      <c r="B32" s="142">
        <v>5</v>
      </c>
      <c r="C32" s="56" t="s">
        <v>136</v>
      </c>
      <c r="D32" s="141">
        <v>1999</v>
      </c>
      <c r="E32" s="140" t="s">
        <v>121</v>
      </c>
      <c r="F32" s="58" t="s">
        <v>30</v>
      </c>
      <c r="G32" s="59" t="s">
        <v>31</v>
      </c>
      <c r="H32" s="139">
        <v>0.0015274305555555555</v>
      </c>
      <c r="I32" s="138">
        <v>0</v>
      </c>
      <c r="J32" s="26">
        <v>0.0015274305555555555</v>
      </c>
      <c r="K32" s="27">
        <v>25</v>
      </c>
      <c r="L32" s="22">
        <v>1.4159871244635194</v>
      </c>
      <c r="M32" s="28"/>
      <c r="N32" s="137" t="s">
        <v>17</v>
      </c>
    </row>
    <row r="33" spans="1:14" ht="13.5" customHeight="1">
      <c r="A33" s="25">
        <v>26</v>
      </c>
      <c r="B33" s="142">
        <v>44</v>
      </c>
      <c r="C33" s="56" t="s">
        <v>135</v>
      </c>
      <c r="D33" s="141">
        <v>1994</v>
      </c>
      <c r="E33" s="140" t="s">
        <v>95</v>
      </c>
      <c r="F33" s="58" t="s">
        <v>30</v>
      </c>
      <c r="G33" s="59" t="s">
        <v>31</v>
      </c>
      <c r="H33" s="139">
        <v>0.0015515046296296299</v>
      </c>
      <c r="I33" s="138">
        <v>0</v>
      </c>
      <c r="J33" s="26">
        <v>0.0015515046296296299</v>
      </c>
      <c r="K33" s="27">
        <v>26</v>
      </c>
      <c r="L33" s="22">
        <v>1.4383047210300433</v>
      </c>
      <c r="M33" s="28"/>
      <c r="N33" s="137" t="s">
        <v>17</v>
      </c>
    </row>
    <row r="34" spans="1:14" ht="13.5" customHeight="1">
      <c r="A34" s="25">
        <v>27</v>
      </c>
      <c r="B34" s="142">
        <v>49</v>
      </c>
      <c r="C34" s="56" t="s">
        <v>134</v>
      </c>
      <c r="D34" s="141">
        <v>1998</v>
      </c>
      <c r="E34" s="140" t="s">
        <v>95</v>
      </c>
      <c r="F34" s="58" t="s">
        <v>30</v>
      </c>
      <c r="G34" s="59" t="s">
        <v>31</v>
      </c>
      <c r="H34" s="139">
        <v>0.001570717592592593</v>
      </c>
      <c r="I34" s="138">
        <v>0</v>
      </c>
      <c r="J34" s="26">
        <v>0.001570717592592593</v>
      </c>
      <c r="K34" s="27">
        <v>27</v>
      </c>
      <c r="L34" s="22">
        <v>1.4561158798283265</v>
      </c>
      <c r="M34" s="28"/>
      <c r="N34" s="137" t="s">
        <v>17</v>
      </c>
    </row>
    <row r="35" spans="1:14" ht="13.5" customHeight="1">
      <c r="A35" s="25">
        <v>28</v>
      </c>
      <c r="B35" s="144">
        <v>6</v>
      </c>
      <c r="C35" s="56" t="s">
        <v>133</v>
      </c>
      <c r="D35" s="141">
        <v>1995</v>
      </c>
      <c r="E35" s="140" t="s">
        <v>96</v>
      </c>
      <c r="F35" s="58" t="s">
        <v>20</v>
      </c>
      <c r="G35" s="59" t="s">
        <v>21</v>
      </c>
      <c r="H35" s="139">
        <v>0.0015783564814814816</v>
      </c>
      <c r="I35" s="138">
        <v>0</v>
      </c>
      <c r="J35" s="26">
        <v>0.0015783564814814816</v>
      </c>
      <c r="K35" s="27">
        <v>28</v>
      </c>
      <c r="L35" s="22">
        <v>1.463197424892704</v>
      </c>
      <c r="M35" s="28"/>
      <c r="N35" s="137" t="s">
        <v>17</v>
      </c>
    </row>
    <row r="36" spans="1:14" ht="13.5" customHeight="1">
      <c r="A36" s="25">
        <v>29</v>
      </c>
      <c r="B36" s="142">
        <v>37</v>
      </c>
      <c r="C36" s="56" t="s">
        <v>132</v>
      </c>
      <c r="D36" s="141">
        <v>1997</v>
      </c>
      <c r="E36" s="140" t="s">
        <v>121</v>
      </c>
      <c r="F36" s="58" t="s">
        <v>30</v>
      </c>
      <c r="G36" s="59" t="s">
        <v>31</v>
      </c>
      <c r="H36" s="139">
        <v>0.0015986111111111112</v>
      </c>
      <c r="I36" s="138">
        <v>0</v>
      </c>
      <c r="J36" s="26">
        <v>0.0015986111111111112</v>
      </c>
      <c r="K36" s="27">
        <v>29</v>
      </c>
      <c r="L36" s="22">
        <v>1.4819742489270387</v>
      </c>
      <c r="M36" s="28"/>
      <c r="N36" s="137" t="s">
        <v>17</v>
      </c>
    </row>
    <row r="37" spans="1:14" ht="13.5" customHeight="1">
      <c r="A37" s="25">
        <v>30</v>
      </c>
      <c r="B37" s="142">
        <v>47</v>
      </c>
      <c r="C37" s="56" t="s">
        <v>131</v>
      </c>
      <c r="D37" s="141">
        <v>1997</v>
      </c>
      <c r="E37" s="140" t="s">
        <v>95</v>
      </c>
      <c r="F37" s="58" t="s">
        <v>30</v>
      </c>
      <c r="G37" s="59" t="s">
        <v>31</v>
      </c>
      <c r="H37" s="139">
        <v>0.0016119212962962962</v>
      </c>
      <c r="I37" s="138">
        <v>0</v>
      </c>
      <c r="J37" s="26">
        <v>0.0016119212962962962</v>
      </c>
      <c r="K37" s="27">
        <v>30</v>
      </c>
      <c r="L37" s="22">
        <v>1.49431330472103</v>
      </c>
      <c r="M37" s="28"/>
      <c r="N37" s="137" t="s">
        <v>17</v>
      </c>
    </row>
    <row r="38" spans="1:14" ht="13.5" customHeight="1">
      <c r="A38" s="25">
        <v>31</v>
      </c>
      <c r="B38" s="142">
        <v>40</v>
      </c>
      <c r="C38" s="56" t="s">
        <v>130</v>
      </c>
      <c r="D38" s="141">
        <v>1994</v>
      </c>
      <c r="E38" s="140" t="s">
        <v>95</v>
      </c>
      <c r="F38" s="58" t="s">
        <v>30</v>
      </c>
      <c r="G38" s="59" t="s">
        <v>31</v>
      </c>
      <c r="H38" s="139">
        <v>0.0016356481481481482</v>
      </c>
      <c r="I38" s="138">
        <v>0</v>
      </c>
      <c r="J38" s="26">
        <v>0.0016356481481481482</v>
      </c>
      <c r="K38" s="27">
        <v>31</v>
      </c>
      <c r="L38" s="22">
        <v>1.5163090128755365</v>
      </c>
      <c r="M38" s="28"/>
      <c r="N38" s="137" t="s">
        <v>17</v>
      </c>
    </row>
    <row r="39" spans="1:14" ht="13.5" customHeight="1">
      <c r="A39" s="25">
        <v>32</v>
      </c>
      <c r="B39" s="142">
        <v>30</v>
      </c>
      <c r="C39" s="56" t="s">
        <v>129</v>
      </c>
      <c r="D39" s="141">
        <v>1998</v>
      </c>
      <c r="E39" s="140" t="s">
        <v>96</v>
      </c>
      <c r="F39" s="58" t="s">
        <v>24</v>
      </c>
      <c r="G39" s="59" t="s">
        <v>25</v>
      </c>
      <c r="H39" s="139">
        <v>0.001641435185185185</v>
      </c>
      <c r="I39" s="138">
        <v>0</v>
      </c>
      <c r="J39" s="26">
        <v>0.001641435185185185</v>
      </c>
      <c r="K39" s="27">
        <v>32</v>
      </c>
      <c r="L39" s="22">
        <v>1.521673819742489</v>
      </c>
      <c r="M39" s="28"/>
      <c r="N39" s="137" t="s">
        <v>17</v>
      </c>
    </row>
    <row r="40" spans="1:14" ht="13.5" customHeight="1">
      <c r="A40" s="25">
        <v>33</v>
      </c>
      <c r="B40" s="142">
        <v>28</v>
      </c>
      <c r="C40" s="56" t="s">
        <v>128</v>
      </c>
      <c r="D40" s="141">
        <v>1996</v>
      </c>
      <c r="E40" s="140" t="s">
        <v>121</v>
      </c>
      <c r="F40" s="58" t="s">
        <v>30</v>
      </c>
      <c r="G40" s="59" t="s">
        <v>31</v>
      </c>
      <c r="H40" s="139">
        <v>0.0016947916666666667</v>
      </c>
      <c r="I40" s="138">
        <v>0</v>
      </c>
      <c r="J40" s="26">
        <v>0.0016947916666666667</v>
      </c>
      <c r="K40" s="27">
        <v>33</v>
      </c>
      <c r="L40" s="22">
        <v>1.5711373390557941</v>
      </c>
      <c r="M40" s="28"/>
      <c r="N40" s="137" t="s">
        <v>17</v>
      </c>
    </row>
    <row r="41" spans="1:14" ht="13.5" customHeight="1">
      <c r="A41" s="25">
        <v>34</v>
      </c>
      <c r="B41" s="142">
        <v>16</v>
      </c>
      <c r="C41" s="56" t="s">
        <v>127</v>
      </c>
      <c r="D41" s="141">
        <v>1997</v>
      </c>
      <c r="E41" s="140" t="s">
        <v>96</v>
      </c>
      <c r="F41" s="58" t="s">
        <v>35</v>
      </c>
      <c r="G41" s="59" t="s">
        <v>36</v>
      </c>
      <c r="H41" s="139">
        <v>0.0017327546296296294</v>
      </c>
      <c r="I41" s="138">
        <v>0</v>
      </c>
      <c r="J41" s="26">
        <v>0.0017327546296296294</v>
      </c>
      <c r="K41" s="27">
        <v>34</v>
      </c>
      <c r="L41" s="22">
        <v>1.606330472103004</v>
      </c>
      <c r="M41" s="28"/>
      <c r="N41" s="137" t="s">
        <v>17</v>
      </c>
    </row>
    <row r="42" spans="1:14" ht="13.5" customHeight="1">
      <c r="A42" s="25">
        <v>35</v>
      </c>
      <c r="B42" s="142">
        <v>36</v>
      </c>
      <c r="C42" s="56" t="s">
        <v>126</v>
      </c>
      <c r="D42" s="141">
        <v>1994</v>
      </c>
      <c r="E42" s="140" t="s">
        <v>95</v>
      </c>
      <c r="F42" s="58" t="s">
        <v>30</v>
      </c>
      <c r="G42" s="59" t="s">
        <v>31</v>
      </c>
      <c r="H42" s="139">
        <v>0.0017491898148148147</v>
      </c>
      <c r="I42" s="138">
        <v>0</v>
      </c>
      <c r="J42" s="26">
        <v>0.0017491898148148147</v>
      </c>
      <c r="K42" s="27">
        <v>35</v>
      </c>
      <c r="L42" s="22">
        <v>1.6215665236051502</v>
      </c>
      <c r="M42" s="28"/>
      <c r="N42" s="137" t="s">
        <v>17</v>
      </c>
    </row>
    <row r="43" spans="1:14" ht="13.5" customHeight="1">
      <c r="A43" s="25">
        <v>36</v>
      </c>
      <c r="B43" s="142">
        <v>52</v>
      </c>
      <c r="C43" s="56" t="s">
        <v>125</v>
      </c>
      <c r="D43" s="141">
        <v>1985</v>
      </c>
      <c r="E43" s="140" t="s">
        <v>95</v>
      </c>
      <c r="F43" s="58" t="s">
        <v>30</v>
      </c>
      <c r="G43" s="59" t="s">
        <v>31</v>
      </c>
      <c r="H43" s="139">
        <v>0.0017974537037037037</v>
      </c>
      <c r="I43" s="138">
        <v>0</v>
      </c>
      <c r="J43" s="26">
        <v>0.0017974537037037037</v>
      </c>
      <c r="K43" s="27">
        <v>36</v>
      </c>
      <c r="L43" s="22">
        <v>1.6663090128755365</v>
      </c>
      <c r="M43" s="28"/>
      <c r="N43" s="137" t="s">
        <v>17</v>
      </c>
    </row>
    <row r="44" spans="1:14" ht="13.5" customHeight="1">
      <c r="A44" s="25">
        <v>37</v>
      </c>
      <c r="B44" s="142">
        <v>29</v>
      </c>
      <c r="C44" s="56" t="s">
        <v>124</v>
      </c>
      <c r="D44" s="141">
        <v>1999</v>
      </c>
      <c r="E44" s="140" t="s">
        <v>96</v>
      </c>
      <c r="F44" s="58" t="s">
        <v>35</v>
      </c>
      <c r="G44" s="59" t="s">
        <v>36</v>
      </c>
      <c r="H44" s="139">
        <v>0.0019519675925925926</v>
      </c>
      <c r="I44" s="138">
        <v>0</v>
      </c>
      <c r="J44" s="26">
        <v>0.0019519675925925926</v>
      </c>
      <c r="K44" s="27">
        <v>37</v>
      </c>
      <c r="L44" s="22">
        <v>1.809549356223176</v>
      </c>
      <c r="M44" s="28"/>
      <c r="N44" s="137" t="s">
        <v>17</v>
      </c>
    </row>
    <row r="45" spans="1:14" ht="13.5" customHeight="1">
      <c r="A45" s="25">
        <v>38</v>
      </c>
      <c r="B45" s="142">
        <v>8</v>
      </c>
      <c r="C45" s="56" t="s">
        <v>123</v>
      </c>
      <c r="D45" s="141">
        <v>1996</v>
      </c>
      <c r="E45" s="140" t="s">
        <v>96</v>
      </c>
      <c r="F45" s="58" t="s">
        <v>35</v>
      </c>
      <c r="G45" s="59" t="s">
        <v>36</v>
      </c>
      <c r="H45" s="139">
        <v>0.001967708333333333</v>
      </c>
      <c r="I45" s="138">
        <v>0</v>
      </c>
      <c r="J45" s="26">
        <v>0.001967708333333333</v>
      </c>
      <c r="K45" s="27">
        <v>38</v>
      </c>
      <c r="L45" s="22">
        <v>1.8241416309012872</v>
      </c>
      <c r="M45" s="28"/>
      <c r="N45" s="137" t="s">
        <v>17</v>
      </c>
    </row>
    <row r="46" spans="1:14" ht="13.5" customHeight="1">
      <c r="A46" s="25">
        <v>39</v>
      </c>
      <c r="B46" s="144">
        <v>46</v>
      </c>
      <c r="C46" s="56" t="s">
        <v>122</v>
      </c>
      <c r="D46" s="141">
        <v>1999</v>
      </c>
      <c r="E46" s="140" t="s">
        <v>121</v>
      </c>
      <c r="F46" s="58" t="s">
        <v>30</v>
      </c>
      <c r="G46" s="59" t="s">
        <v>31</v>
      </c>
      <c r="H46" s="139">
        <v>0.002060763888888889</v>
      </c>
      <c r="I46" s="138">
        <v>0</v>
      </c>
      <c r="J46" s="26">
        <v>0.002060763888888889</v>
      </c>
      <c r="K46" s="27">
        <v>39</v>
      </c>
      <c r="L46" s="22">
        <v>1.9104077253218885</v>
      </c>
      <c r="M46" s="28"/>
      <c r="N46" s="137" t="s">
        <v>17</v>
      </c>
    </row>
    <row r="47" spans="1:14" ht="13.5" customHeight="1">
      <c r="A47" s="25">
        <v>40</v>
      </c>
      <c r="B47" s="142">
        <v>25</v>
      </c>
      <c r="C47" s="56" t="s">
        <v>120</v>
      </c>
      <c r="D47" s="141">
        <v>1998</v>
      </c>
      <c r="E47" s="140" t="s">
        <v>96</v>
      </c>
      <c r="F47" s="58" t="s">
        <v>35</v>
      </c>
      <c r="G47" s="59" t="s">
        <v>36</v>
      </c>
      <c r="H47" s="139">
        <v>0.0020677083333333333</v>
      </c>
      <c r="I47" s="138">
        <v>0</v>
      </c>
      <c r="J47" s="26">
        <v>0.0020677083333333333</v>
      </c>
      <c r="K47" s="27">
        <v>40</v>
      </c>
      <c r="L47" s="22">
        <v>1.9168454935622317</v>
      </c>
      <c r="M47" s="28"/>
      <c r="N47" s="137" t="s">
        <v>17</v>
      </c>
    </row>
    <row r="48" spans="1:14" ht="13.5" customHeight="1">
      <c r="A48" s="25">
        <v>41</v>
      </c>
      <c r="B48" s="143">
        <v>12</v>
      </c>
      <c r="C48" s="56" t="s">
        <v>119</v>
      </c>
      <c r="D48" s="141">
        <v>1996</v>
      </c>
      <c r="E48" s="140" t="s">
        <v>96</v>
      </c>
      <c r="F48" s="58" t="s">
        <v>35</v>
      </c>
      <c r="G48" s="59" t="s">
        <v>36</v>
      </c>
      <c r="H48" s="139">
        <v>0.002160300925925926</v>
      </c>
      <c r="I48" s="138">
        <v>0</v>
      </c>
      <c r="J48" s="26">
        <v>0.002160300925925926</v>
      </c>
      <c r="K48" s="27">
        <v>41</v>
      </c>
      <c r="L48" s="22">
        <v>2.0026824034334765</v>
      </c>
      <c r="M48" s="28"/>
      <c r="N48" s="137" t="s">
        <v>17</v>
      </c>
    </row>
    <row r="49" spans="1:14" ht="13.5" customHeight="1">
      <c r="A49" s="25">
        <v>43</v>
      </c>
      <c r="B49" s="142">
        <v>39</v>
      </c>
      <c r="C49" s="56" t="s">
        <v>118</v>
      </c>
      <c r="D49" s="141">
        <v>1994</v>
      </c>
      <c r="E49" s="140" t="s">
        <v>95</v>
      </c>
      <c r="F49" s="58" t="s">
        <v>30</v>
      </c>
      <c r="G49" s="59" t="s">
        <v>31</v>
      </c>
      <c r="H49" s="139">
        <v>0.0022506944444444445</v>
      </c>
      <c r="I49" s="138">
        <v>0</v>
      </c>
      <c r="J49" s="26">
        <v>0.0022506944444444445</v>
      </c>
      <c r="K49" s="27">
        <v>43</v>
      </c>
      <c r="L49" s="22">
        <v>2.086480686695279</v>
      </c>
      <c r="M49" s="28"/>
      <c r="N49" s="137" t="s">
        <v>17</v>
      </c>
    </row>
    <row r="50" spans="1:14" ht="13.5" customHeight="1">
      <c r="A50" s="25">
        <v>44</v>
      </c>
      <c r="B50" s="143">
        <v>1</v>
      </c>
      <c r="C50" s="56" t="s">
        <v>117</v>
      </c>
      <c r="D50" s="141">
        <v>1996</v>
      </c>
      <c r="E50" s="140" t="s">
        <v>96</v>
      </c>
      <c r="F50" s="58" t="s">
        <v>20</v>
      </c>
      <c r="G50" s="59" t="s">
        <v>21</v>
      </c>
      <c r="H50" s="139">
        <v>0.002258449074074074</v>
      </c>
      <c r="I50" s="138">
        <v>0</v>
      </c>
      <c r="J50" s="26">
        <v>0.002258449074074074</v>
      </c>
      <c r="K50" s="27">
        <v>44</v>
      </c>
      <c r="L50" s="22">
        <v>2.0936695278969957</v>
      </c>
      <c r="M50" s="28"/>
      <c r="N50" s="137" t="s">
        <v>17</v>
      </c>
    </row>
    <row r="51" spans="1:14" ht="13.5" customHeight="1">
      <c r="A51" s="25">
        <v>46</v>
      </c>
      <c r="B51" s="142">
        <v>31</v>
      </c>
      <c r="C51" s="56" t="s">
        <v>116</v>
      </c>
      <c r="D51" s="141">
        <v>1996</v>
      </c>
      <c r="E51" s="140" t="s">
        <v>96</v>
      </c>
      <c r="F51" s="58" t="s">
        <v>35</v>
      </c>
      <c r="G51" s="59" t="s">
        <v>36</v>
      </c>
      <c r="H51" s="139">
        <v>0.0029413194444444443</v>
      </c>
      <c r="I51" s="138">
        <v>0</v>
      </c>
      <c r="J51" s="26">
        <v>0.0029413194444444443</v>
      </c>
      <c r="K51" s="27">
        <v>46</v>
      </c>
      <c r="L51" s="22">
        <v>2.7267167381974247</v>
      </c>
      <c r="M51" s="28"/>
      <c r="N51" s="137" t="s">
        <v>17</v>
      </c>
    </row>
    <row r="52" spans="1:14" ht="13.5" customHeight="1">
      <c r="A52" s="25">
        <v>47</v>
      </c>
      <c r="B52" s="142">
        <v>57</v>
      </c>
      <c r="C52" s="56" t="s">
        <v>115</v>
      </c>
      <c r="D52" s="141">
        <v>1999</v>
      </c>
      <c r="E52" s="140" t="s">
        <v>96</v>
      </c>
      <c r="F52" s="58" t="s">
        <v>30</v>
      </c>
      <c r="G52" s="59" t="s">
        <v>31</v>
      </c>
      <c r="H52" s="139">
        <v>0.003245717592592593</v>
      </c>
      <c r="I52" s="138">
        <v>0</v>
      </c>
      <c r="J52" s="26">
        <v>0.003245717592592593</v>
      </c>
      <c r="K52" s="27">
        <v>47</v>
      </c>
      <c r="L52" s="22">
        <v>3.008905579399142</v>
      </c>
      <c r="M52" s="28"/>
      <c r="N52" s="137" t="s">
        <v>17</v>
      </c>
    </row>
    <row r="53" spans="1:14" ht="30.75" customHeight="1" outlineLevel="1">
      <c r="A53" s="65"/>
      <c r="B53" s="136" t="s">
        <v>93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5"/>
    </row>
    <row r="54" spans="1:12" s="46" customFormat="1" ht="15" outlineLevel="1">
      <c r="A54" s="30"/>
      <c r="B54" s="31"/>
      <c r="C54" s="30"/>
      <c r="D54" s="49"/>
      <c r="E54" s="32"/>
      <c r="F54" s="33"/>
      <c r="G54" s="41"/>
      <c r="H54" s="134"/>
      <c r="I54" s="133"/>
      <c r="J54" s="132"/>
      <c r="K54" s="131"/>
      <c r="L54" s="47"/>
    </row>
    <row r="55" spans="1:14" s="46" customFormat="1" ht="26.25" customHeight="1" outlineLevel="1">
      <c r="A55" s="38" t="s">
        <v>91</v>
      </c>
      <c r="B55" s="39"/>
      <c r="C55" s="39"/>
      <c r="D55" s="39"/>
      <c r="E55" s="130"/>
      <c r="F55" s="40"/>
      <c r="G55" s="41"/>
      <c r="H55" s="42"/>
      <c r="I55" s="43"/>
      <c r="J55" s="44"/>
      <c r="K55" s="45"/>
      <c r="M55" s="47"/>
      <c r="N55" s="47"/>
    </row>
    <row r="56" spans="1:14" s="46" customFormat="1" ht="27" customHeight="1" outlineLevel="1">
      <c r="A56" s="38" t="s">
        <v>92</v>
      </c>
      <c r="C56" s="49"/>
      <c r="D56" s="49"/>
      <c r="E56" s="129"/>
      <c r="G56" s="50"/>
      <c r="H56" s="48"/>
      <c r="I56" s="45"/>
      <c r="J56" s="49"/>
      <c r="K56" s="45"/>
      <c r="M56" s="47"/>
      <c r="N56" s="47"/>
    </row>
    <row r="57" spans="1:7" ht="12.75">
      <c r="A57" s="51"/>
      <c r="B57" s="3"/>
      <c r="C57" s="4"/>
      <c r="D57" s="4"/>
      <c r="E57" s="128"/>
      <c r="G57" s="5"/>
    </row>
  </sheetData>
  <sheetProtection formatCells="0" formatColumns="0" formatRows="0" autoFilter="0" pivotTables="0"/>
  <mergeCells count="13">
    <mergeCell ref="B53:M53"/>
    <mergeCell ref="H6:M6"/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31496062992125984" top="0.35433070866141736" bottom="0.4724409448818898" header="0.5118110236220472" footer="0.2755905511811024"/>
  <pageSetup fitToHeight="1" fitToWidth="1" horizontalDpi="600" verticalDpi="600" orientation="portrait" paperSize="9" scale="70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0">
      <selection activeCell="G31" sqref="G31"/>
    </sheetView>
  </sheetViews>
  <sheetFormatPr defaultColWidth="9.140625" defaultRowHeight="15" outlineLevelRow="1" outlineLevelCol="1"/>
  <cols>
    <col min="1" max="1" width="4.28125" style="162" customWidth="1"/>
    <col min="2" max="2" width="6.421875" style="171" customWidth="1"/>
    <col min="3" max="3" width="25.00390625" style="170" customWidth="1"/>
    <col min="4" max="4" width="5.57421875" style="170" customWidth="1"/>
    <col min="5" max="5" width="5.7109375" style="169" customWidth="1"/>
    <col min="6" max="6" width="29.8515625" style="162" customWidth="1"/>
    <col min="7" max="7" width="28.00390625" style="168" customWidth="1"/>
    <col min="8" max="8" width="7.140625" style="167" bestFit="1" customWidth="1"/>
    <col min="9" max="9" width="4.28125" style="166" customWidth="1"/>
    <col min="10" max="10" width="8.421875" style="165" bestFit="1" customWidth="1"/>
    <col min="11" max="11" width="4.8515625" style="164" customWidth="1"/>
    <col min="12" max="12" width="10.7109375" style="163" customWidth="1" outlineLevel="1"/>
    <col min="13" max="13" width="7.28125" style="162" customWidth="1" outlineLevel="1"/>
    <col min="14" max="14" width="7.421875" style="162" customWidth="1"/>
    <col min="15" max="16384" width="9.140625" style="162" customWidth="1"/>
  </cols>
  <sheetData>
    <row r="1" spans="1:14" ht="76.5" customHeight="1">
      <c r="A1" s="104" t="s">
        <v>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94.5" customHeight="1" thickBot="1">
      <c r="A2" s="252" t="s">
        <v>14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3.5" thickTop="1">
      <c r="A3" s="250" t="s">
        <v>15</v>
      </c>
      <c r="B3" s="162"/>
      <c r="C3" s="171"/>
      <c r="D3" s="171"/>
      <c r="E3" s="251"/>
      <c r="F3" s="250"/>
      <c r="G3" s="249"/>
      <c r="J3" s="248"/>
      <c r="L3" s="247"/>
      <c r="M3" s="246"/>
      <c r="N3" s="245" t="s">
        <v>16</v>
      </c>
    </row>
    <row r="4" spans="1:14" ht="72" customHeight="1">
      <c r="A4" s="244" t="s">
        <v>186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2" s="184" customFormat="1" ht="15.75" outlineLevel="1" thickBot="1">
      <c r="A5" s="194"/>
      <c r="B5" s="194"/>
      <c r="C5" s="194"/>
      <c r="D5" s="186"/>
      <c r="E5" s="192" t="s">
        <v>13</v>
      </c>
      <c r="F5" s="191">
        <v>339</v>
      </c>
      <c r="G5" s="183"/>
      <c r="H5" s="182"/>
      <c r="I5" s="181"/>
      <c r="J5" s="243"/>
      <c r="K5" s="242"/>
      <c r="L5" s="241"/>
    </row>
    <row r="6" spans="1:14" ht="42.75" customHeight="1" thickBot="1">
      <c r="A6" s="240" t="s">
        <v>0</v>
      </c>
      <c r="B6" s="239" t="s">
        <v>164</v>
      </c>
      <c r="C6" s="238" t="s">
        <v>163</v>
      </c>
      <c r="D6" s="237" t="s">
        <v>162</v>
      </c>
      <c r="E6" s="237" t="s">
        <v>161</v>
      </c>
      <c r="F6" s="236" t="s">
        <v>3</v>
      </c>
      <c r="G6" s="235" t="s">
        <v>4</v>
      </c>
      <c r="H6" s="234" t="s">
        <v>5</v>
      </c>
      <c r="I6" s="233"/>
      <c r="J6" s="233"/>
      <c r="K6" s="233"/>
      <c r="L6" s="233"/>
      <c r="M6" s="232"/>
      <c r="N6" s="231" t="s">
        <v>6</v>
      </c>
    </row>
    <row r="7" spans="1:14" ht="135" customHeight="1" thickBot="1">
      <c r="A7" s="230"/>
      <c r="B7" s="229"/>
      <c r="C7" s="228"/>
      <c r="D7" s="227"/>
      <c r="E7" s="227"/>
      <c r="F7" s="226"/>
      <c r="G7" s="225"/>
      <c r="H7" s="224" t="s">
        <v>7</v>
      </c>
      <c r="I7" s="223" t="s">
        <v>8</v>
      </c>
      <c r="J7" s="222" t="s">
        <v>7</v>
      </c>
      <c r="K7" s="221" t="s">
        <v>9</v>
      </c>
      <c r="L7" s="220" t="s">
        <v>10</v>
      </c>
      <c r="M7" s="219" t="s">
        <v>11</v>
      </c>
      <c r="N7" s="218" t="s">
        <v>6</v>
      </c>
    </row>
    <row r="8" spans="1:14" ht="13.5" customHeight="1">
      <c r="A8" s="217">
        <v>1</v>
      </c>
      <c r="B8" s="209">
        <v>70</v>
      </c>
      <c r="C8" s="206" t="s">
        <v>185</v>
      </c>
      <c r="D8" s="216">
        <v>1998</v>
      </c>
      <c r="E8" s="215" t="s">
        <v>121</v>
      </c>
      <c r="F8" s="203" t="s">
        <v>24</v>
      </c>
      <c r="G8" s="202" t="s">
        <v>25</v>
      </c>
      <c r="H8" s="201">
        <v>0.0013574074074074077</v>
      </c>
      <c r="I8" s="200">
        <v>0</v>
      </c>
      <c r="J8" s="199">
        <v>0.0013574074074074077</v>
      </c>
      <c r="K8" s="214">
        <v>1</v>
      </c>
      <c r="L8" s="197">
        <v>1</v>
      </c>
      <c r="M8" s="213" t="s">
        <v>95</v>
      </c>
      <c r="N8" s="212" t="s">
        <v>17</v>
      </c>
    </row>
    <row r="9" spans="1:14" ht="13.5" customHeight="1">
      <c r="A9" s="208">
        <v>2</v>
      </c>
      <c r="B9" s="211">
        <v>67</v>
      </c>
      <c r="C9" s="206" t="s">
        <v>184</v>
      </c>
      <c r="D9" s="205">
        <v>1995</v>
      </c>
      <c r="E9" s="204" t="s">
        <v>95</v>
      </c>
      <c r="F9" s="203" t="s">
        <v>24</v>
      </c>
      <c r="G9" s="202" t="s">
        <v>25</v>
      </c>
      <c r="H9" s="201">
        <v>0.0015296296296296297</v>
      </c>
      <c r="I9" s="200">
        <v>0</v>
      </c>
      <c r="J9" s="199">
        <v>0.0015296296296296297</v>
      </c>
      <c r="K9" s="198">
        <v>2</v>
      </c>
      <c r="L9" s="197">
        <v>1.1268758526603</v>
      </c>
      <c r="M9" s="196" t="s">
        <v>95</v>
      </c>
      <c r="N9" s="195" t="s">
        <v>17</v>
      </c>
    </row>
    <row r="10" spans="1:14" ht="13.5" customHeight="1">
      <c r="A10" s="208">
        <v>3</v>
      </c>
      <c r="B10" s="211">
        <v>73</v>
      </c>
      <c r="C10" s="206" t="s">
        <v>183</v>
      </c>
      <c r="D10" s="205">
        <v>1999</v>
      </c>
      <c r="E10" s="204" t="s">
        <v>121</v>
      </c>
      <c r="F10" s="203" t="s">
        <v>24</v>
      </c>
      <c r="G10" s="202" t="s">
        <v>25</v>
      </c>
      <c r="H10" s="201">
        <v>0.0015587962962962962</v>
      </c>
      <c r="I10" s="200">
        <v>0</v>
      </c>
      <c r="J10" s="199">
        <v>0.0015587962962962962</v>
      </c>
      <c r="K10" s="198">
        <v>3</v>
      </c>
      <c r="L10" s="197">
        <v>1.1483628922237379</v>
      </c>
      <c r="M10" s="196" t="s">
        <v>95</v>
      </c>
      <c r="N10" s="195" t="s">
        <v>17</v>
      </c>
    </row>
    <row r="11" spans="1:14" ht="13.5" customHeight="1">
      <c r="A11" s="208">
        <v>4</v>
      </c>
      <c r="B11" s="211">
        <v>66</v>
      </c>
      <c r="C11" s="206" t="s">
        <v>182</v>
      </c>
      <c r="D11" s="205">
        <v>1996</v>
      </c>
      <c r="E11" s="204" t="s">
        <v>121</v>
      </c>
      <c r="F11" s="203" t="s">
        <v>30</v>
      </c>
      <c r="G11" s="202" t="s">
        <v>31</v>
      </c>
      <c r="H11" s="201">
        <v>0.0017199074074074072</v>
      </c>
      <c r="I11" s="200">
        <v>0</v>
      </c>
      <c r="J11" s="199">
        <v>0.0017199074074074072</v>
      </c>
      <c r="K11" s="198">
        <v>4</v>
      </c>
      <c r="L11" s="197">
        <v>1.2670532060027282</v>
      </c>
      <c r="M11" s="196" t="s">
        <v>96</v>
      </c>
      <c r="N11" s="195" t="s">
        <v>17</v>
      </c>
    </row>
    <row r="12" spans="1:14" ht="13.5" customHeight="1">
      <c r="A12" s="208">
        <v>5</v>
      </c>
      <c r="B12" s="211">
        <v>63</v>
      </c>
      <c r="C12" s="206" t="s">
        <v>181</v>
      </c>
      <c r="D12" s="205">
        <v>1996</v>
      </c>
      <c r="E12" s="204" t="s">
        <v>121</v>
      </c>
      <c r="F12" s="203" t="s">
        <v>30</v>
      </c>
      <c r="G12" s="202" t="s">
        <v>31</v>
      </c>
      <c r="H12" s="201">
        <v>0.0018104166666666668</v>
      </c>
      <c r="I12" s="200">
        <v>0</v>
      </c>
      <c r="J12" s="199">
        <v>0.0018104166666666668</v>
      </c>
      <c r="K12" s="198">
        <v>5</v>
      </c>
      <c r="L12" s="197">
        <v>1.3337312414733968</v>
      </c>
      <c r="M12" s="196" t="s">
        <v>96</v>
      </c>
      <c r="N12" s="195" t="s">
        <v>17</v>
      </c>
    </row>
    <row r="13" spans="1:14" ht="13.5" customHeight="1">
      <c r="A13" s="208">
        <v>6</v>
      </c>
      <c r="B13" s="211">
        <v>71</v>
      </c>
      <c r="C13" s="206" t="s">
        <v>180</v>
      </c>
      <c r="D13" s="205">
        <v>1995</v>
      </c>
      <c r="E13" s="204" t="s">
        <v>95</v>
      </c>
      <c r="F13" s="203" t="s">
        <v>30</v>
      </c>
      <c r="G13" s="202" t="s">
        <v>31</v>
      </c>
      <c r="H13" s="201">
        <v>0.001877777777777778</v>
      </c>
      <c r="I13" s="200">
        <v>0</v>
      </c>
      <c r="J13" s="199">
        <v>0.001877777777777778</v>
      </c>
      <c r="K13" s="198">
        <v>6</v>
      </c>
      <c r="L13" s="197">
        <v>1.3833560709413368</v>
      </c>
      <c r="M13" s="196"/>
      <c r="N13" s="195" t="s">
        <v>17</v>
      </c>
    </row>
    <row r="14" spans="1:14" ht="13.5" customHeight="1">
      <c r="A14" s="208">
        <v>7</v>
      </c>
      <c r="B14" s="211">
        <v>59</v>
      </c>
      <c r="C14" s="206" t="s">
        <v>179</v>
      </c>
      <c r="D14" s="205">
        <v>1997</v>
      </c>
      <c r="E14" s="204" t="s">
        <v>96</v>
      </c>
      <c r="F14" s="203" t="s">
        <v>20</v>
      </c>
      <c r="G14" s="202" t="s">
        <v>21</v>
      </c>
      <c r="H14" s="201">
        <v>0.0019024305555555556</v>
      </c>
      <c r="I14" s="200">
        <v>0</v>
      </c>
      <c r="J14" s="199">
        <v>0.0019024305555555556</v>
      </c>
      <c r="K14" s="198">
        <v>7</v>
      </c>
      <c r="L14" s="197">
        <v>1.4015177353342427</v>
      </c>
      <c r="M14" s="196"/>
      <c r="N14" s="195" t="s">
        <v>17</v>
      </c>
    </row>
    <row r="15" spans="1:14" ht="13.5" customHeight="1">
      <c r="A15" s="208">
        <v>8</v>
      </c>
      <c r="B15" s="209">
        <v>68</v>
      </c>
      <c r="C15" s="206" t="s">
        <v>112</v>
      </c>
      <c r="D15" s="205">
        <v>1998</v>
      </c>
      <c r="E15" s="204" t="s">
        <v>121</v>
      </c>
      <c r="F15" s="203" t="s">
        <v>30</v>
      </c>
      <c r="G15" s="202" t="s">
        <v>31</v>
      </c>
      <c r="H15" s="201">
        <v>0.0019103009259259262</v>
      </c>
      <c r="I15" s="200">
        <v>0</v>
      </c>
      <c r="J15" s="199">
        <v>0.0019103009259259262</v>
      </c>
      <c r="K15" s="198">
        <v>8</v>
      </c>
      <c r="L15" s="197">
        <v>1.4073158253751705</v>
      </c>
      <c r="M15" s="196"/>
      <c r="N15" s="195" t="s">
        <v>17</v>
      </c>
    </row>
    <row r="16" spans="1:14" ht="13.5" customHeight="1">
      <c r="A16" s="208">
        <v>9</v>
      </c>
      <c r="B16" s="209">
        <v>74</v>
      </c>
      <c r="C16" s="206" t="s">
        <v>178</v>
      </c>
      <c r="D16" s="205">
        <v>1997</v>
      </c>
      <c r="E16" s="204" t="s">
        <v>121</v>
      </c>
      <c r="F16" s="203" t="s">
        <v>30</v>
      </c>
      <c r="G16" s="202" t="s">
        <v>31</v>
      </c>
      <c r="H16" s="201">
        <v>0.0019530092592592592</v>
      </c>
      <c r="I16" s="200">
        <v>0</v>
      </c>
      <c r="J16" s="199">
        <v>0.0019530092592592592</v>
      </c>
      <c r="K16" s="198">
        <v>9</v>
      </c>
      <c r="L16" s="197">
        <v>1.4387789904502044</v>
      </c>
      <c r="M16" s="196"/>
      <c r="N16" s="195" t="s">
        <v>17</v>
      </c>
    </row>
    <row r="17" spans="1:14" ht="13.5" customHeight="1">
      <c r="A17" s="208">
        <v>10</v>
      </c>
      <c r="B17" s="209">
        <v>60</v>
      </c>
      <c r="C17" s="206" t="s">
        <v>177</v>
      </c>
      <c r="D17" s="205">
        <v>1998</v>
      </c>
      <c r="E17" s="204" t="s">
        <v>121</v>
      </c>
      <c r="F17" s="203" t="s">
        <v>24</v>
      </c>
      <c r="G17" s="202" t="s">
        <v>25</v>
      </c>
      <c r="H17" s="201">
        <v>0.001974074074074074</v>
      </c>
      <c r="I17" s="200">
        <v>0</v>
      </c>
      <c r="J17" s="199">
        <v>0.001974074074074074</v>
      </c>
      <c r="K17" s="198">
        <v>10</v>
      </c>
      <c r="L17" s="197">
        <v>1.4542974079126871</v>
      </c>
      <c r="M17" s="196"/>
      <c r="N17" s="195" t="s">
        <v>17</v>
      </c>
    </row>
    <row r="18" spans="1:14" ht="13.5" customHeight="1">
      <c r="A18" s="208">
        <v>11</v>
      </c>
      <c r="B18" s="209">
        <v>83</v>
      </c>
      <c r="C18" s="206" t="s">
        <v>176</v>
      </c>
      <c r="D18" s="205">
        <v>1995</v>
      </c>
      <c r="E18" s="204" t="s">
        <v>96</v>
      </c>
      <c r="F18" s="203" t="s">
        <v>30</v>
      </c>
      <c r="G18" s="202" t="s">
        <v>31</v>
      </c>
      <c r="H18" s="201">
        <v>0.0023153935185185183</v>
      </c>
      <c r="I18" s="200">
        <v>0</v>
      </c>
      <c r="J18" s="199">
        <v>0.0023153935185185183</v>
      </c>
      <c r="K18" s="198">
        <v>11</v>
      </c>
      <c r="L18" s="197">
        <v>1.705746930422919</v>
      </c>
      <c r="M18" s="196"/>
      <c r="N18" s="195" t="s">
        <v>17</v>
      </c>
    </row>
    <row r="19" spans="1:14" ht="13.5" customHeight="1">
      <c r="A19" s="208">
        <v>12</v>
      </c>
      <c r="B19" s="210">
        <v>77</v>
      </c>
      <c r="C19" s="206" t="s">
        <v>175</v>
      </c>
      <c r="D19" s="205">
        <v>1998</v>
      </c>
      <c r="E19" s="204" t="s">
        <v>96</v>
      </c>
      <c r="F19" s="203" t="s">
        <v>30</v>
      </c>
      <c r="G19" s="202" t="s">
        <v>31</v>
      </c>
      <c r="H19" s="201">
        <v>0.0023853009259259257</v>
      </c>
      <c r="I19" s="200">
        <v>0</v>
      </c>
      <c r="J19" s="199">
        <v>0.0023853009259259257</v>
      </c>
      <c r="K19" s="198">
        <v>12</v>
      </c>
      <c r="L19" s="197">
        <v>1.7572476125511591</v>
      </c>
      <c r="M19" s="196"/>
      <c r="N19" s="195" t="s">
        <v>17</v>
      </c>
    </row>
    <row r="20" spans="1:14" ht="13.5" customHeight="1">
      <c r="A20" s="208">
        <v>13</v>
      </c>
      <c r="B20" s="209">
        <v>78</v>
      </c>
      <c r="C20" s="206" t="s">
        <v>174</v>
      </c>
      <c r="D20" s="205">
        <v>1997</v>
      </c>
      <c r="E20" s="204" t="s">
        <v>121</v>
      </c>
      <c r="F20" s="203" t="s">
        <v>30</v>
      </c>
      <c r="G20" s="202" t="s">
        <v>31</v>
      </c>
      <c r="H20" s="201">
        <v>0.002440625</v>
      </c>
      <c r="I20" s="200">
        <v>0</v>
      </c>
      <c r="J20" s="199">
        <v>0.002440625</v>
      </c>
      <c r="K20" s="198">
        <v>13</v>
      </c>
      <c r="L20" s="197">
        <v>1.7980047748976804</v>
      </c>
      <c r="M20" s="196"/>
      <c r="N20" s="195" t="s">
        <v>17</v>
      </c>
    </row>
    <row r="21" spans="1:14" ht="13.5" customHeight="1">
      <c r="A21" s="208">
        <v>14</v>
      </c>
      <c r="B21" s="209">
        <v>62</v>
      </c>
      <c r="C21" s="206" t="s">
        <v>173</v>
      </c>
      <c r="D21" s="205">
        <v>1997</v>
      </c>
      <c r="E21" s="204" t="s">
        <v>96</v>
      </c>
      <c r="F21" s="203" t="s">
        <v>24</v>
      </c>
      <c r="G21" s="202" t="s">
        <v>25</v>
      </c>
      <c r="H21" s="201">
        <v>0.0024634259259259258</v>
      </c>
      <c r="I21" s="200">
        <v>0</v>
      </c>
      <c r="J21" s="199">
        <v>0.0024634259259259258</v>
      </c>
      <c r="K21" s="198">
        <v>14</v>
      </c>
      <c r="L21" s="197">
        <v>1.814802182810368</v>
      </c>
      <c r="M21" s="196"/>
      <c r="N21" s="195" t="s">
        <v>17</v>
      </c>
    </row>
    <row r="22" spans="1:14" ht="13.5" customHeight="1">
      <c r="A22" s="208">
        <v>15</v>
      </c>
      <c r="B22" s="209">
        <v>69</v>
      </c>
      <c r="C22" s="206" t="s">
        <v>172</v>
      </c>
      <c r="D22" s="205">
        <v>1993</v>
      </c>
      <c r="E22" s="204" t="s">
        <v>95</v>
      </c>
      <c r="F22" s="203" t="s">
        <v>30</v>
      </c>
      <c r="G22" s="202" t="s">
        <v>31</v>
      </c>
      <c r="H22" s="201">
        <v>0.0024768518518518516</v>
      </c>
      <c r="I22" s="200">
        <v>0</v>
      </c>
      <c r="J22" s="199">
        <v>0.0024768518518518516</v>
      </c>
      <c r="K22" s="198">
        <v>15</v>
      </c>
      <c r="L22" s="197">
        <v>1.8246930422919503</v>
      </c>
      <c r="M22" s="196"/>
      <c r="N22" s="195" t="s">
        <v>17</v>
      </c>
    </row>
    <row r="23" spans="1:14" ht="13.5" customHeight="1">
      <c r="A23" s="208">
        <v>16</v>
      </c>
      <c r="B23" s="210">
        <v>75</v>
      </c>
      <c r="C23" s="206" t="s">
        <v>171</v>
      </c>
      <c r="D23" s="205">
        <v>1998</v>
      </c>
      <c r="E23" s="204" t="s">
        <v>96</v>
      </c>
      <c r="F23" s="203" t="s">
        <v>30</v>
      </c>
      <c r="G23" s="202" t="s">
        <v>31</v>
      </c>
      <c r="H23" s="201">
        <v>0.0025668981481481484</v>
      </c>
      <c r="I23" s="200">
        <v>0</v>
      </c>
      <c r="J23" s="199">
        <v>0.0025668981481481484</v>
      </c>
      <c r="K23" s="198">
        <v>16</v>
      </c>
      <c r="L23" s="197">
        <v>1.8910300136425646</v>
      </c>
      <c r="M23" s="196"/>
      <c r="N23" s="195" t="s">
        <v>17</v>
      </c>
    </row>
    <row r="24" spans="1:14" ht="13.5" customHeight="1">
      <c r="A24" s="208">
        <v>17</v>
      </c>
      <c r="B24" s="209">
        <v>64</v>
      </c>
      <c r="C24" s="206" t="s">
        <v>170</v>
      </c>
      <c r="D24" s="205">
        <v>1998</v>
      </c>
      <c r="E24" s="204" t="s">
        <v>96</v>
      </c>
      <c r="F24" s="203" t="s">
        <v>35</v>
      </c>
      <c r="G24" s="202" t="s">
        <v>36</v>
      </c>
      <c r="H24" s="201">
        <v>0.0027243055555555558</v>
      </c>
      <c r="I24" s="200">
        <v>0</v>
      </c>
      <c r="J24" s="199">
        <v>0.0027243055555555558</v>
      </c>
      <c r="K24" s="198">
        <v>17</v>
      </c>
      <c r="L24" s="197">
        <v>2.0069918144611183</v>
      </c>
      <c r="M24" s="196"/>
      <c r="N24" s="195" t="s">
        <v>17</v>
      </c>
    </row>
    <row r="25" spans="1:14" ht="13.5" customHeight="1">
      <c r="A25" s="208">
        <v>18</v>
      </c>
      <c r="B25" s="209">
        <v>65</v>
      </c>
      <c r="C25" s="206" t="s">
        <v>169</v>
      </c>
      <c r="D25" s="205">
        <v>1999</v>
      </c>
      <c r="E25" s="204" t="s">
        <v>96</v>
      </c>
      <c r="F25" s="203" t="s">
        <v>24</v>
      </c>
      <c r="G25" s="202" t="s">
        <v>25</v>
      </c>
      <c r="H25" s="201">
        <v>0.0028482638888888885</v>
      </c>
      <c r="I25" s="200">
        <v>0</v>
      </c>
      <c r="J25" s="199">
        <v>0.0028482638888888885</v>
      </c>
      <c r="K25" s="198">
        <v>18</v>
      </c>
      <c r="L25" s="197">
        <v>2.0983117326057292</v>
      </c>
      <c r="M25" s="196"/>
      <c r="N25" s="195" t="s">
        <v>17</v>
      </c>
    </row>
    <row r="26" spans="1:14" ht="13.5" customHeight="1">
      <c r="A26" s="208">
        <v>19</v>
      </c>
      <c r="B26" s="209">
        <v>61</v>
      </c>
      <c r="C26" s="206" t="s">
        <v>168</v>
      </c>
      <c r="D26" s="205">
        <v>1998</v>
      </c>
      <c r="E26" s="204" t="s">
        <v>96</v>
      </c>
      <c r="F26" s="203" t="s">
        <v>35</v>
      </c>
      <c r="G26" s="202" t="s">
        <v>36</v>
      </c>
      <c r="H26" s="201">
        <v>0.0030812500000000002</v>
      </c>
      <c r="I26" s="200">
        <v>0</v>
      </c>
      <c r="J26" s="199">
        <v>0.0030812500000000002</v>
      </c>
      <c r="K26" s="198">
        <v>19</v>
      </c>
      <c r="L26" s="197">
        <v>2.269952251023192</v>
      </c>
      <c r="M26" s="196"/>
      <c r="N26" s="195" t="s">
        <v>17</v>
      </c>
    </row>
    <row r="27" spans="1:14" ht="13.5" customHeight="1">
      <c r="A27" s="208">
        <v>20</v>
      </c>
      <c r="B27" s="209">
        <v>58</v>
      </c>
      <c r="C27" s="206" t="s">
        <v>167</v>
      </c>
      <c r="D27" s="205">
        <v>1990</v>
      </c>
      <c r="E27" s="204" t="s">
        <v>96</v>
      </c>
      <c r="F27" s="203" t="s">
        <v>35</v>
      </c>
      <c r="G27" s="202" t="s">
        <v>36</v>
      </c>
      <c r="H27" s="201">
        <v>0.003179166666666667</v>
      </c>
      <c r="I27" s="200">
        <v>0</v>
      </c>
      <c r="J27" s="199">
        <v>0.003179166666666667</v>
      </c>
      <c r="K27" s="198">
        <v>20</v>
      </c>
      <c r="L27" s="197">
        <v>2.342087312414734</v>
      </c>
      <c r="M27" s="196"/>
      <c r="N27" s="195" t="s">
        <v>17</v>
      </c>
    </row>
    <row r="28" spans="1:14" ht="13.5" customHeight="1">
      <c r="A28" s="208">
        <v>21</v>
      </c>
      <c r="B28" s="207">
        <v>80</v>
      </c>
      <c r="C28" s="206" t="s">
        <v>166</v>
      </c>
      <c r="D28" s="205">
        <v>1992</v>
      </c>
      <c r="E28" s="204" t="s">
        <v>95</v>
      </c>
      <c r="F28" s="203" t="s">
        <v>30</v>
      </c>
      <c r="G28" s="202" t="s">
        <v>31</v>
      </c>
      <c r="H28" s="201">
        <v>0.0036306712962962963</v>
      </c>
      <c r="I28" s="200">
        <v>0</v>
      </c>
      <c r="J28" s="199">
        <v>0.0036306712962962963</v>
      </c>
      <c r="K28" s="198">
        <v>21</v>
      </c>
      <c r="L28" s="197">
        <v>2.6747100954979532</v>
      </c>
      <c r="M28" s="196"/>
      <c r="N28" s="195" t="s">
        <v>17</v>
      </c>
    </row>
    <row r="29" spans="1:12" s="172" customFormat="1" ht="15" outlineLevel="1">
      <c r="A29" s="193"/>
      <c r="B29" s="194"/>
      <c r="C29" s="193"/>
      <c r="D29" s="175"/>
      <c r="E29" s="192"/>
      <c r="F29" s="191"/>
      <c r="G29" s="183"/>
      <c r="H29" s="190"/>
      <c r="I29" s="189"/>
      <c r="J29" s="188"/>
      <c r="K29" s="187"/>
      <c r="L29" s="173"/>
    </row>
    <row r="30" spans="1:14" s="172" customFormat="1" ht="26.25" customHeight="1" outlineLevel="1">
      <c r="A30" s="179" t="s">
        <v>91</v>
      </c>
      <c r="B30" s="186"/>
      <c r="C30" s="186"/>
      <c r="D30" s="186"/>
      <c r="E30" s="185"/>
      <c r="F30" s="184"/>
      <c r="G30" s="183"/>
      <c r="H30" s="182"/>
      <c r="I30" s="181"/>
      <c r="J30" s="180"/>
      <c r="K30" s="174"/>
      <c r="M30" s="173"/>
      <c r="N30" s="173"/>
    </row>
    <row r="31" spans="1:14" s="172" customFormat="1" ht="27" customHeight="1" outlineLevel="1">
      <c r="A31" s="179" t="s">
        <v>92</v>
      </c>
      <c r="C31" s="175"/>
      <c r="D31" s="175"/>
      <c r="E31" s="178"/>
      <c r="G31" s="177"/>
      <c r="H31" s="176"/>
      <c r="I31" s="174"/>
      <c r="J31" s="175"/>
      <c r="K31" s="174"/>
      <c r="M31" s="173"/>
      <c r="N31" s="173"/>
    </row>
  </sheetData>
  <sheetProtection formatCells="0" formatColumns="0" formatRows="0" autoFilter="0" pivotTables="0"/>
  <mergeCells count="12">
    <mergeCell ref="H6:M6"/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horizontalDpi="600" verticalDpi="600" orientation="landscape" paperSize="9" r:id="rId1"/>
  <headerFooter alignWithMargins="0">
    <oddFooter>&amp;LCreated by Секретарь_ST&amp;RЛист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75" zoomScaleNormal="75" workbookViewId="0" topLeftCell="A1">
      <selection activeCell="X7" sqref="X7"/>
    </sheetView>
  </sheetViews>
  <sheetFormatPr defaultColWidth="9.140625" defaultRowHeight="15" outlineLevelRow="1" outlineLevelCol="1"/>
  <cols>
    <col min="1" max="1" width="4.28125" style="0" customWidth="1"/>
    <col min="2" max="2" width="6.421875" style="0" customWidth="1"/>
    <col min="3" max="3" width="30.00390625" style="0" customWidth="1"/>
    <col min="4" max="4" width="57.8515625" style="0" customWidth="1"/>
    <col min="5" max="5" width="28.00390625" style="0" customWidth="1"/>
    <col min="6" max="15" width="4.7109375" style="0" hidden="1" customWidth="1"/>
    <col min="16" max="16" width="13.421875" style="0" bestFit="1" customWidth="1"/>
    <col min="17" max="17" width="4.28125" style="0" customWidth="1"/>
    <col min="18" max="18" width="11.8515625" style="0" customWidth="1"/>
    <col min="19" max="19" width="4.8515625" style="0" customWidth="1"/>
    <col min="20" max="20" width="10.7109375" style="0" customWidth="1" outlineLevel="1"/>
    <col min="21" max="21" width="7.28125" style="0" customWidth="1" outlineLevel="1"/>
    <col min="22" max="22" width="7.421875" style="0" customWidth="1"/>
  </cols>
  <sheetData>
    <row r="1" spans="1:22" ht="60.75" customHeight="1">
      <c r="A1" s="104" t="s">
        <v>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81" customHeight="1" thickBo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15.75" thickTop="1">
      <c r="A3" s="2" t="s">
        <v>15</v>
      </c>
      <c r="B3" s="292"/>
      <c r="C3" s="4"/>
      <c r="D3" s="2"/>
      <c r="E3" s="5"/>
      <c r="F3" s="293"/>
      <c r="G3" s="3"/>
      <c r="H3" s="293"/>
      <c r="I3" s="3"/>
      <c r="J3" s="3"/>
      <c r="K3" s="3"/>
      <c r="L3" s="3"/>
      <c r="M3" s="3"/>
      <c r="N3" s="3"/>
      <c r="O3" s="3"/>
      <c r="P3" s="7"/>
      <c r="Q3" s="1"/>
      <c r="R3" s="10"/>
      <c r="S3" s="9"/>
      <c r="T3" s="10"/>
      <c r="U3" s="11"/>
      <c r="V3" s="53" t="s">
        <v>16</v>
      </c>
    </row>
    <row r="4" spans="1:22" ht="52.5" customHeight="1" thickBot="1">
      <c r="A4" s="123" t="s">
        <v>193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0" s="296" customFormat="1" ht="16.5" hidden="1" outlineLevel="1" thickBot="1">
      <c r="A5" s="31"/>
      <c r="B5" s="294"/>
      <c r="C5" s="32" t="s">
        <v>13</v>
      </c>
      <c r="D5" s="33">
        <v>275.66666666666663</v>
      </c>
      <c r="E5" s="295"/>
      <c r="P5" s="297"/>
      <c r="Q5" s="298"/>
      <c r="R5" s="299"/>
      <c r="S5" s="300"/>
      <c r="T5" s="301"/>
    </row>
    <row r="6" spans="1:22" ht="21.75" customHeight="1" collapsed="1" thickBot="1">
      <c r="A6" s="302" t="s">
        <v>0</v>
      </c>
      <c r="B6" s="303" t="s">
        <v>194</v>
      </c>
      <c r="C6" s="304" t="s">
        <v>195</v>
      </c>
      <c r="D6" s="305" t="s">
        <v>196</v>
      </c>
      <c r="E6" s="306" t="s">
        <v>4</v>
      </c>
      <c r="F6" s="307" t="s">
        <v>197</v>
      </c>
      <c r="G6" s="308"/>
      <c r="H6" s="308"/>
      <c r="I6" s="308"/>
      <c r="J6" s="308"/>
      <c r="K6" s="308"/>
      <c r="L6" s="308"/>
      <c r="M6" s="308"/>
      <c r="N6" s="308"/>
      <c r="O6" s="309"/>
      <c r="P6" s="307" t="s">
        <v>5</v>
      </c>
      <c r="Q6" s="308"/>
      <c r="R6" s="308"/>
      <c r="S6" s="308"/>
      <c r="T6" s="308"/>
      <c r="U6" s="309"/>
      <c r="V6" s="310" t="s">
        <v>6</v>
      </c>
    </row>
    <row r="7" spans="1:22" ht="93.75" customHeight="1" thickBot="1">
      <c r="A7" s="311"/>
      <c r="B7" s="312"/>
      <c r="C7" s="313"/>
      <c r="D7" s="314"/>
      <c r="E7" s="315"/>
      <c r="F7" s="316" t="s">
        <v>198</v>
      </c>
      <c r="G7" s="317" t="s">
        <v>199</v>
      </c>
      <c r="H7" s="317" t="s">
        <v>200</v>
      </c>
      <c r="I7" s="317" t="s">
        <v>201</v>
      </c>
      <c r="J7" s="317" t="s">
        <v>202</v>
      </c>
      <c r="K7" s="317" t="s">
        <v>203</v>
      </c>
      <c r="L7" s="317" t="s">
        <v>204</v>
      </c>
      <c r="M7" s="317" t="s">
        <v>205</v>
      </c>
      <c r="N7" s="317" t="s">
        <v>206</v>
      </c>
      <c r="O7" s="317" t="s">
        <v>207</v>
      </c>
      <c r="P7" s="318" t="s">
        <v>7</v>
      </c>
      <c r="Q7" s="319" t="s">
        <v>8</v>
      </c>
      <c r="R7" s="320" t="s">
        <v>5</v>
      </c>
      <c r="S7" s="321" t="s">
        <v>9</v>
      </c>
      <c r="T7" s="322" t="s">
        <v>10</v>
      </c>
      <c r="U7" s="323" t="s">
        <v>11</v>
      </c>
      <c r="V7" s="324" t="s">
        <v>6</v>
      </c>
    </row>
    <row r="8" spans="1:22" ht="27.75" customHeight="1">
      <c r="A8" s="19">
        <v>1</v>
      </c>
      <c r="B8" s="143">
        <v>10</v>
      </c>
      <c r="C8" s="57" t="s">
        <v>208</v>
      </c>
      <c r="D8" s="58" t="s">
        <v>209</v>
      </c>
      <c r="E8" s="59" t="s">
        <v>25</v>
      </c>
      <c r="F8" s="325"/>
      <c r="G8" s="326"/>
      <c r="H8" s="326"/>
      <c r="I8" s="326"/>
      <c r="J8" s="326"/>
      <c r="K8" s="326"/>
      <c r="L8" s="326"/>
      <c r="M8" s="327"/>
      <c r="N8" s="327"/>
      <c r="O8" s="328"/>
      <c r="P8" s="139">
        <v>0.011998263888888888</v>
      </c>
      <c r="Q8" s="138">
        <v>0</v>
      </c>
      <c r="R8" s="329">
        <v>0.011998263888888888</v>
      </c>
      <c r="S8" s="21">
        <v>1</v>
      </c>
      <c r="T8" s="22">
        <v>1</v>
      </c>
      <c r="U8" s="23" t="s">
        <v>95</v>
      </c>
      <c r="V8" s="24" t="s">
        <v>17</v>
      </c>
    </row>
    <row r="9" spans="1:22" ht="27.75" customHeight="1">
      <c r="A9" s="25">
        <v>2</v>
      </c>
      <c r="B9" s="143">
        <v>1</v>
      </c>
      <c r="C9" s="57" t="s">
        <v>210</v>
      </c>
      <c r="D9" s="58" t="s">
        <v>211</v>
      </c>
      <c r="E9" s="59" t="s">
        <v>31</v>
      </c>
      <c r="F9" s="330"/>
      <c r="G9" s="331"/>
      <c r="H9" s="331"/>
      <c r="I9" s="331"/>
      <c r="J9" s="331"/>
      <c r="K9" s="331"/>
      <c r="L9" s="331"/>
      <c r="M9" s="332"/>
      <c r="N9" s="332"/>
      <c r="O9" s="333"/>
      <c r="P9" s="139">
        <v>0.013587152777777778</v>
      </c>
      <c r="Q9" s="138">
        <v>0</v>
      </c>
      <c r="R9" s="329">
        <v>0.013587152777777778</v>
      </c>
      <c r="S9" s="27">
        <v>2</v>
      </c>
      <c r="T9" s="22">
        <v>1.1324265663435105</v>
      </c>
      <c r="U9" s="28" t="s">
        <v>121</v>
      </c>
      <c r="V9" s="29" t="s">
        <v>17</v>
      </c>
    </row>
    <row r="10" spans="1:22" ht="27.75" customHeight="1">
      <c r="A10" s="25">
        <v>3</v>
      </c>
      <c r="B10" s="143">
        <v>9</v>
      </c>
      <c r="C10" s="57" t="s">
        <v>212</v>
      </c>
      <c r="D10" s="58" t="s">
        <v>213</v>
      </c>
      <c r="E10" s="59" t="s">
        <v>25</v>
      </c>
      <c r="F10" s="330"/>
      <c r="G10" s="331"/>
      <c r="H10" s="331"/>
      <c r="I10" s="331"/>
      <c r="J10" s="331"/>
      <c r="K10" s="331"/>
      <c r="L10" s="331"/>
      <c r="M10" s="332"/>
      <c r="N10" s="332"/>
      <c r="O10" s="333"/>
      <c r="P10" s="139">
        <v>0.013809259259259257</v>
      </c>
      <c r="Q10" s="138">
        <v>0</v>
      </c>
      <c r="R10" s="329">
        <v>0.013809259259259257</v>
      </c>
      <c r="S10" s="27">
        <v>3</v>
      </c>
      <c r="T10" s="22">
        <v>1.150938117976173</v>
      </c>
      <c r="U10" s="28" t="s">
        <v>121</v>
      </c>
      <c r="V10" s="29" t="s">
        <v>60</v>
      </c>
    </row>
    <row r="11" spans="1:22" ht="27.75" customHeight="1">
      <c r="A11" s="25">
        <v>4</v>
      </c>
      <c r="B11" s="143">
        <v>6</v>
      </c>
      <c r="C11" s="57" t="s">
        <v>214</v>
      </c>
      <c r="D11" s="58" t="s">
        <v>215</v>
      </c>
      <c r="E11" s="59" t="s">
        <v>31</v>
      </c>
      <c r="F11" s="330"/>
      <c r="G11" s="331"/>
      <c r="H11" s="331"/>
      <c r="I11" s="331"/>
      <c r="J11" s="331"/>
      <c r="K11" s="331"/>
      <c r="L11" s="331"/>
      <c r="M11" s="332"/>
      <c r="N11" s="332"/>
      <c r="O11" s="333"/>
      <c r="P11" s="139">
        <v>0.01439988425925926</v>
      </c>
      <c r="Q11" s="138">
        <v>0</v>
      </c>
      <c r="R11" s="329">
        <v>0.01439988425925926</v>
      </c>
      <c r="S11" s="27">
        <v>4</v>
      </c>
      <c r="T11" s="22">
        <v>1.2001639897747554</v>
      </c>
      <c r="U11" s="28" t="s">
        <v>96</v>
      </c>
      <c r="V11" s="29" t="s">
        <v>17</v>
      </c>
    </row>
    <row r="12" spans="1:22" ht="27.75" customHeight="1">
      <c r="A12" s="25">
        <v>5</v>
      </c>
      <c r="B12" s="143">
        <v>11</v>
      </c>
      <c r="C12" s="57" t="s">
        <v>216</v>
      </c>
      <c r="D12" s="58" t="s">
        <v>217</v>
      </c>
      <c r="E12" s="59" t="s">
        <v>25</v>
      </c>
      <c r="F12" s="330"/>
      <c r="G12" s="331"/>
      <c r="H12" s="331"/>
      <c r="I12" s="331"/>
      <c r="J12" s="331"/>
      <c r="K12" s="331"/>
      <c r="L12" s="331"/>
      <c r="M12" s="332"/>
      <c r="N12" s="332"/>
      <c r="O12" s="333"/>
      <c r="P12" s="139">
        <v>0.016613310185185186</v>
      </c>
      <c r="Q12" s="138">
        <v>0</v>
      </c>
      <c r="R12" s="329">
        <v>0.016613310185185186</v>
      </c>
      <c r="S12" s="27">
        <v>5</v>
      </c>
      <c r="T12" s="22">
        <v>1.3846428399170405</v>
      </c>
      <c r="U12" s="28"/>
      <c r="V12" s="29" t="s">
        <v>17</v>
      </c>
    </row>
    <row r="13" spans="1:22" ht="27.75" customHeight="1">
      <c r="A13" s="25">
        <v>6</v>
      </c>
      <c r="B13" s="143">
        <v>12</v>
      </c>
      <c r="C13" s="57" t="s">
        <v>218</v>
      </c>
      <c r="D13" s="58" t="s">
        <v>219</v>
      </c>
      <c r="E13" s="59" t="s">
        <v>36</v>
      </c>
      <c r="F13" s="330"/>
      <c r="G13" s="331"/>
      <c r="H13" s="331"/>
      <c r="I13" s="331"/>
      <c r="J13" s="331"/>
      <c r="K13" s="331"/>
      <c r="L13" s="331"/>
      <c r="M13" s="332"/>
      <c r="N13" s="332"/>
      <c r="O13" s="333"/>
      <c r="P13" s="139">
        <v>0.016859375</v>
      </c>
      <c r="Q13" s="138">
        <v>0</v>
      </c>
      <c r="R13" s="329">
        <v>0.016859375</v>
      </c>
      <c r="S13" s="27">
        <v>6</v>
      </c>
      <c r="T13" s="22">
        <v>1.4051512082187816</v>
      </c>
      <c r="U13" s="28"/>
      <c r="V13" s="29" t="s">
        <v>17</v>
      </c>
    </row>
    <row r="14" spans="1:22" ht="36.75" customHeight="1">
      <c r="A14" s="25">
        <v>7</v>
      </c>
      <c r="B14" s="143">
        <v>3</v>
      </c>
      <c r="C14" s="57" t="s">
        <v>220</v>
      </c>
      <c r="D14" s="58" t="s">
        <v>221</v>
      </c>
      <c r="E14" s="59" t="s">
        <v>31</v>
      </c>
      <c r="F14" s="330"/>
      <c r="G14" s="331"/>
      <c r="H14" s="331"/>
      <c r="I14" s="331"/>
      <c r="J14" s="331"/>
      <c r="K14" s="331"/>
      <c r="L14" s="331"/>
      <c r="M14" s="332"/>
      <c r="N14" s="332"/>
      <c r="O14" s="333"/>
      <c r="P14" s="139">
        <v>0.01829386574074074</v>
      </c>
      <c r="Q14" s="138">
        <v>0</v>
      </c>
      <c r="R14" s="329">
        <v>0.01829386574074074</v>
      </c>
      <c r="S14" s="27">
        <v>7</v>
      </c>
      <c r="T14" s="22">
        <v>1.5247094004726764</v>
      </c>
      <c r="U14" s="28"/>
      <c r="V14" s="29" t="s">
        <v>17</v>
      </c>
    </row>
    <row r="15" spans="1:22" ht="27.75" customHeight="1">
      <c r="A15" s="25">
        <v>8</v>
      </c>
      <c r="B15" s="143">
        <v>5</v>
      </c>
      <c r="C15" s="57" t="s">
        <v>222</v>
      </c>
      <c r="D15" s="58" t="s">
        <v>223</v>
      </c>
      <c r="E15" s="59" t="s">
        <v>31</v>
      </c>
      <c r="F15" s="330"/>
      <c r="G15" s="331"/>
      <c r="H15" s="331"/>
      <c r="I15" s="331"/>
      <c r="J15" s="331"/>
      <c r="K15" s="331"/>
      <c r="L15" s="331"/>
      <c r="M15" s="332"/>
      <c r="N15" s="332"/>
      <c r="O15" s="333"/>
      <c r="P15" s="139">
        <v>0.019689583333333333</v>
      </c>
      <c r="Q15" s="138">
        <v>0</v>
      </c>
      <c r="R15" s="329">
        <v>0.019689583333333333</v>
      </c>
      <c r="S15" s="27">
        <v>8</v>
      </c>
      <c r="T15" s="22">
        <v>1.6410360295181596</v>
      </c>
      <c r="U15" s="28"/>
      <c r="V15" s="29" t="s">
        <v>17</v>
      </c>
    </row>
    <row r="16" spans="1:22" ht="27.75" customHeight="1">
      <c r="A16" s="25">
        <v>9</v>
      </c>
      <c r="B16" s="143">
        <v>2</v>
      </c>
      <c r="C16" s="57" t="s">
        <v>224</v>
      </c>
      <c r="D16" s="58" t="s">
        <v>225</v>
      </c>
      <c r="E16" s="59" t="s">
        <v>31</v>
      </c>
      <c r="F16" s="330"/>
      <c r="G16" s="331"/>
      <c r="H16" s="331"/>
      <c r="I16" s="331"/>
      <c r="J16" s="331"/>
      <c r="K16" s="331"/>
      <c r="L16" s="331"/>
      <c r="M16" s="332"/>
      <c r="N16" s="332"/>
      <c r="O16" s="333"/>
      <c r="P16" s="139">
        <v>0.021105324074074075</v>
      </c>
      <c r="Q16" s="138">
        <v>0</v>
      </c>
      <c r="R16" s="329">
        <v>0.021105324074074075</v>
      </c>
      <c r="S16" s="27">
        <v>9</v>
      </c>
      <c r="T16" s="22">
        <v>1.7590314956832105</v>
      </c>
      <c r="U16" s="28"/>
      <c r="V16" s="29" t="s">
        <v>17</v>
      </c>
    </row>
    <row r="17" spans="1:22" ht="27.75" customHeight="1">
      <c r="A17" s="25">
        <v>10</v>
      </c>
      <c r="B17" s="143">
        <v>4</v>
      </c>
      <c r="C17" s="57" t="s">
        <v>226</v>
      </c>
      <c r="D17" s="58" t="s">
        <v>227</v>
      </c>
      <c r="E17" s="59" t="s">
        <v>31</v>
      </c>
      <c r="F17" s="330"/>
      <c r="G17" s="331"/>
      <c r="H17" s="331"/>
      <c r="I17" s="331"/>
      <c r="J17" s="331"/>
      <c r="K17" s="331"/>
      <c r="L17" s="331"/>
      <c r="M17" s="332"/>
      <c r="N17" s="332"/>
      <c r="O17" s="333"/>
      <c r="P17" s="139">
        <v>0.022529861111111108</v>
      </c>
      <c r="Q17" s="138">
        <v>0</v>
      </c>
      <c r="R17" s="329">
        <v>0.022529861111111108</v>
      </c>
      <c r="S17" s="27">
        <v>10</v>
      </c>
      <c r="T17" s="22">
        <v>1.8777600926059903</v>
      </c>
      <c r="U17" s="28"/>
      <c r="V17" s="29" t="s">
        <v>17</v>
      </c>
    </row>
    <row r="18" spans="1:22" ht="27.75" customHeight="1">
      <c r="A18" s="25">
        <v>11</v>
      </c>
      <c r="B18" s="143">
        <v>13</v>
      </c>
      <c r="C18" s="57" t="s">
        <v>228</v>
      </c>
      <c r="D18" s="58" t="s">
        <v>229</v>
      </c>
      <c r="E18" s="59" t="s">
        <v>36</v>
      </c>
      <c r="F18" s="330"/>
      <c r="G18" s="331"/>
      <c r="H18" s="331"/>
      <c r="I18" s="331"/>
      <c r="J18" s="331"/>
      <c r="K18" s="331"/>
      <c r="L18" s="331"/>
      <c r="M18" s="332"/>
      <c r="N18" s="332"/>
      <c r="O18" s="333"/>
      <c r="P18" s="139">
        <v>0.028463541666666665</v>
      </c>
      <c r="Q18" s="138">
        <v>0</v>
      </c>
      <c r="R18" s="329">
        <v>0.028463541666666665</v>
      </c>
      <c r="S18" s="27">
        <v>11</v>
      </c>
      <c r="T18" s="22">
        <v>2.372305020981045</v>
      </c>
      <c r="U18" s="28"/>
      <c r="V18" s="29" t="s">
        <v>17</v>
      </c>
    </row>
    <row r="19" spans="1:22" ht="27.75" customHeight="1">
      <c r="A19" s="25">
        <v>12</v>
      </c>
      <c r="B19" s="143">
        <v>8</v>
      </c>
      <c r="C19" s="57" t="s">
        <v>230</v>
      </c>
      <c r="D19" s="58" t="s">
        <v>231</v>
      </c>
      <c r="E19" s="59" t="s">
        <v>31</v>
      </c>
      <c r="F19" s="330"/>
      <c r="G19" s="331"/>
      <c r="H19" s="331"/>
      <c r="I19" s="331"/>
      <c r="J19" s="331"/>
      <c r="K19" s="331"/>
      <c r="L19" s="331"/>
      <c r="M19" s="332"/>
      <c r="N19" s="332"/>
      <c r="O19" s="333"/>
      <c r="P19" s="139">
        <v>0.029168055555555558</v>
      </c>
      <c r="Q19" s="138">
        <v>0</v>
      </c>
      <c r="R19" s="329">
        <v>0.029168055555555558</v>
      </c>
      <c r="S19" s="27">
        <v>12</v>
      </c>
      <c r="T19" s="22">
        <v>2.431023006800753</v>
      </c>
      <c r="U19" s="28"/>
      <c r="V19" s="29" t="s">
        <v>17</v>
      </c>
    </row>
    <row r="20" spans="1:22" ht="30.75" customHeight="1" outlineLevel="1">
      <c r="A20" s="65"/>
      <c r="B20" s="334" t="s">
        <v>93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66"/>
    </row>
    <row r="21" spans="1:20" s="336" customFormat="1" ht="10.5" customHeight="1" outlineLevel="1">
      <c r="A21" s="30"/>
      <c r="B21" s="294"/>
      <c r="C21" s="32"/>
      <c r="D21" s="33"/>
      <c r="E21" s="335"/>
      <c r="P21" s="337"/>
      <c r="Q21" s="338"/>
      <c r="R21" s="339"/>
      <c r="S21" s="340"/>
      <c r="T21" s="341"/>
    </row>
    <row r="22" spans="1:22" s="46" customFormat="1" ht="16.5" customHeight="1" outlineLevel="1">
      <c r="A22" s="38" t="s">
        <v>91</v>
      </c>
      <c r="B22" s="342"/>
      <c r="C22" s="39"/>
      <c r="D22" s="40"/>
      <c r="E22" s="41"/>
      <c r="F22" s="343"/>
      <c r="G22" s="344"/>
      <c r="H22" s="343"/>
      <c r="I22" s="344"/>
      <c r="J22" s="344"/>
      <c r="K22" s="344"/>
      <c r="L22" s="344"/>
      <c r="M22" s="344"/>
      <c r="N22" s="344"/>
      <c r="O22" s="344"/>
      <c r="P22" s="42"/>
      <c r="Q22" s="43"/>
      <c r="R22" s="345"/>
      <c r="S22" s="45"/>
      <c r="U22" s="47"/>
      <c r="V22" s="47"/>
    </row>
    <row r="23" spans="1:22" s="46" customFormat="1" ht="14.25" customHeight="1" outlineLevel="1">
      <c r="A23" s="38" t="s">
        <v>92</v>
      </c>
      <c r="B23" s="45"/>
      <c r="C23" s="49"/>
      <c r="E23" s="50"/>
      <c r="F23" s="293"/>
      <c r="H23" s="293"/>
      <c r="P23" s="48"/>
      <c r="Q23" s="45"/>
      <c r="S23" s="45"/>
      <c r="U23" s="47"/>
      <c r="V23" s="47"/>
    </row>
    <row r="24" spans="1:22" ht="15" hidden="1">
      <c r="A24" s="51"/>
      <c r="B24" s="292"/>
      <c r="C24" s="4"/>
      <c r="D24" s="3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7"/>
      <c r="Q24" s="1"/>
      <c r="R24" s="346"/>
      <c r="S24" s="9"/>
      <c r="T24" s="37"/>
      <c r="U24" s="3"/>
      <c r="V24" s="3"/>
    </row>
    <row r="25" spans="1:22" ht="27.75" customHeight="1" hidden="1">
      <c r="A25" s="38" t="s">
        <v>232</v>
      </c>
      <c r="B25" s="347"/>
      <c r="C25" s="12"/>
      <c r="D25" s="3"/>
      <c r="E25" s="52"/>
      <c r="F25" s="3"/>
      <c r="G25" s="3"/>
      <c r="H25" s="3"/>
      <c r="I25" s="3"/>
      <c r="J25" s="3"/>
      <c r="K25" s="3"/>
      <c r="L25" s="3"/>
      <c r="M25" s="3"/>
      <c r="N25" s="3"/>
      <c r="O25" s="3"/>
      <c r="P25" s="7"/>
      <c r="Q25" s="1"/>
      <c r="R25" s="346"/>
      <c r="S25" s="9"/>
      <c r="T25" s="37"/>
      <c r="U25" s="3"/>
      <c r="V25" s="3"/>
    </row>
    <row r="26" spans="1:22" ht="15" hidden="1">
      <c r="A26" s="3"/>
      <c r="B26" s="347"/>
      <c r="C26" s="12"/>
      <c r="D26" s="98" t="s">
        <v>233</v>
      </c>
      <c r="E26" s="348">
        <v>41672.59563703704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7"/>
      <c r="Q26" s="1"/>
      <c r="R26" s="346"/>
      <c r="S26" s="9"/>
      <c r="T26" s="37"/>
      <c r="U26" s="3"/>
      <c r="V26" s="3"/>
    </row>
    <row r="27" spans="1:22" ht="15">
      <c r="A27" s="3"/>
      <c r="B27" s="347"/>
      <c r="C27" s="12"/>
      <c r="D27" s="3"/>
      <c r="E27" s="52"/>
      <c r="F27" s="3"/>
      <c r="G27" s="3"/>
      <c r="H27" s="3"/>
      <c r="I27" s="3"/>
      <c r="J27" s="3"/>
      <c r="K27" s="3"/>
      <c r="L27" s="3"/>
      <c r="M27" s="3"/>
      <c r="N27" s="3"/>
      <c r="O27" s="3"/>
      <c r="P27" s="7"/>
      <c r="Q27" s="1"/>
      <c r="R27" s="346"/>
      <c r="S27" s="9"/>
      <c r="T27" s="37"/>
      <c r="U27" s="3"/>
      <c r="V27" s="3"/>
    </row>
  </sheetData>
  <sheetProtection formatCells="0" formatColumns="0" formatRows="0" autoFilter="0" pivotTables="0"/>
  <mergeCells count="12">
    <mergeCell ref="V6:V7"/>
    <mergeCell ref="B20:U20"/>
    <mergeCell ref="A1:V1"/>
    <mergeCell ref="A2:V2"/>
    <mergeCell ref="A4:V4"/>
    <mergeCell ref="A6:A7"/>
    <mergeCell ref="B6:B7"/>
    <mergeCell ref="C6:C7"/>
    <mergeCell ref="D6:D7"/>
    <mergeCell ref="E6:E7"/>
    <mergeCell ref="F6:O6"/>
    <mergeCell ref="P6:U6"/>
  </mergeCells>
  <printOptions/>
  <pageMargins left="0.31496062992125984" right="0.35433070866141736" top="0.15748031496062992" bottom="0.11811023622047245" header="0.5118110236220472" footer="0"/>
  <pageSetup fitToHeight="0" fitToWidth="1" horizontalDpi="600" verticalDpi="600" orientation="landscape" paperSize="9" scale="75" r:id="rId1"/>
  <headerFooter alignWithMargins="0">
    <oddFooter>&amp;LCreated by Секретарь_ST&amp;RЛист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60" zoomScaleNormal="60" workbookViewId="0" topLeftCell="A1">
      <selection activeCell="H33" sqref="H33"/>
    </sheetView>
  </sheetViews>
  <sheetFormatPr defaultColWidth="9.140625" defaultRowHeight="15" outlineLevelRow="1"/>
  <cols>
    <col min="1" max="1" width="4.28125" style="3" customWidth="1"/>
    <col min="2" max="2" width="52.7109375" style="3" customWidth="1"/>
    <col min="3" max="3" width="33.57421875" style="12" customWidth="1"/>
    <col min="4" max="4" width="49.00390625" style="3" customWidth="1"/>
    <col min="5" max="5" width="11.8515625" style="346" customWidth="1"/>
    <col min="6" max="6" width="4.8515625" style="9" customWidth="1"/>
    <col min="7" max="9" width="7.28125" style="3" customWidth="1"/>
    <col min="10" max="10" width="7.421875" style="3" customWidth="1"/>
    <col min="11" max="16384" width="9.140625" style="3" customWidth="1"/>
  </cols>
  <sheetData>
    <row r="1" spans="1:10" ht="60.75" customHeight="1">
      <c r="A1" s="104" t="s">
        <v>94</v>
      </c>
      <c r="B1" s="104"/>
      <c r="C1" s="105"/>
      <c r="D1" s="105"/>
      <c r="E1" s="105"/>
      <c r="F1" s="105"/>
      <c r="G1" s="105"/>
      <c r="H1" s="105"/>
      <c r="I1" s="105"/>
      <c r="J1" s="105"/>
    </row>
    <row r="2" spans="1:10" ht="87" customHeight="1" thickBot="1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thickTop="1">
      <c r="A3" s="2" t="s">
        <v>15</v>
      </c>
      <c r="B3" s="2"/>
      <c r="C3" s="4"/>
      <c r="D3" s="2"/>
      <c r="E3" s="10"/>
      <c r="G3" s="11"/>
      <c r="H3" s="11"/>
      <c r="I3" s="11"/>
      <c r="J3" s="53" t="s">
        <v>16</v>
      </c>
    </row>
    <row r="4" spans="1:10" ht="58.5" customHeight="1" thickBot="1">
      <c r="A4" s="122" t="s">
        <v>238</v>
      </c>
      <c r="B4" s="122"/>
      <c r="C4" s="122"/>
      <c r="D4" s="122"/>
      <c r="E4" s="123"/>
      <c r="F4" s="123"/>
      <c r="G4" s="123"/>
      <c r="H4" s="123"/>
      <c r="I4" s="123"/>
      <c r="J4" s="122"/>
    </row>
    <row r="5" spans="1:10" ht="37.5" customHeight="1" thickBot="1">
      <c r="A5" s="302" t="s">
        <v>0</v>
      </c>
      <c r="B5" s="306" t="s">
        <v>101</v>
      </c>
      <c r="C5" s="304" t="s">
        <v>195</v>
      </c>
      <c r="D5" s="356" t="s">
        <v>196</v>
      </c>
      <c r="E5" s="307" t="s">
        <v>237</v>
      </c>
      <c r="F5" s="308"/>
      <c r="G5" s="309"/>
      <c r="H5" s="307" t="s">
        <v>104</v>
      </c>
      <c r="I5" s="309"/>
      <c r="J5" s="355" t="s">
        <v>6</v>
      </c>
    </row>
    <row r="6" spans="1:10" ht="135" customHeight="1" thickBot="1">
      <c r="A6" s="311"/>
      <c r="B6" s="315"/>
      <c r="C6" s="313"/>
      <c r="D6" s="314"/>
      <c r="E6" s="354" t="s">
        <v>5</v>
      </c>
      <c r="F6" s="353" t="s">
        <v>9</v>
      </c>
      <c r="G6" s="352" t="s">
        <v>236</v>
      </c>
      <c r="H6" s="351" t="s">
        <v>235</v>
      </c>
      <c r="I6" s="350" t="s">
        <v>107</v>
      </c>
      <c r="J6" s="324" t="s">
        <v>6</v>
      </c>
    </row>
    <row r="7" spans="1:10" ht="27.75" customHeight="1">
      <c r="A7" s="72"/>
      <c r="B7" s="72" t="s">
        <v>25</v>
      </c>
      <c r="C7" s="57" t="s">
        <v>208</v>
      </c>
      <c r="D7" s="58" t="s">
        <v>209</v>
      </c>
      <c r="E7" s="329">
        <v>0.011998263888888888</v>
      </c>
      <c r="F7" s="21">
        <v>1</v>
      </c>
      <c r="G7" s="74">
        <v>400</v>
      </c>
      <c r="H7" s="75">
        <v>730</v>
      </c>
      <c r="I7" s="75"/>
      <c r="J7" s="76" t="s">
        <v>17</v>
      </c>
    </row>
    <row r="8" spans="1:10" ht="27.75" customHeight="1" thickBot="1">
      <c r="A8" s="81">
        <v>1</v>
      </c>
      <c r="B8" s="81" t="s">
        <v>25</v>
      </c>
      <c r="C8" s="82" t="s">
        <v>212</v>
      </c>
      <c r="D8" s="84" t="s">
        <v>234</v>
      </c>
      <c r="E8" s="349">
        <v>0.013809259259259257</v>
      </c>
      <c r="F8" s="86">
        <v>3</v>
      </c>
      <c r="G8" s="87">
        <v>330</v>
      </c>
      <c r="H8" s="88">
        <v>730</v>
      </c>
      <c r="I8" s="88">
        <v>1</v>
      </c>
      <c r="J8" s="89"/>
    </row>
    <row r="9" spans="1:10" ht="27.75" customHeight="1">
      <c r="A9" s="72"/>
      <c r="B9" s="72" t="s">
        <v>31</v>
      </c>
      <c r="C9" s="90" t="s">
        <v>210</v>
      </c>
      <c r="D9" s="91" t="s">
        <v>211</v>
      </c>
      <c r="E9" s="329">
        <v>0.013587152777777778</v>
      </c>
      <c r="F9" s="21">
        <v>2</v>
      </c>
      <c r="G9" s="74">
        <v>360</v>
      </c>
      <c r="H9" s="75">
        <v>660</v>
      </c>
      <c r="I9" s="75"/>
      <c r="J9" s="76" t="s">
        <v>17</v>
      </c>
    </row>
    <row r="10" spans="1:10" ht="27.75" customHeight="1" thickBot="1">
      <c r="A10" s="81">
        <v>2</v>
      </c>
      <c r="B10" s="81" t="s">
        <v>31</v>
      </c>
      <c r="C10" s="82" t="s">
        <v>214</v>
      </c>
      <c r="D10" s="84" t="s">
        <v>215</v>
      </c>
      <c r="E10" s="349">
        <v>0.01439988425925926</v>
      </c>
      <c r="F10" s="86">
        <v>4</v>
      </c>
      <c r="G10" s="87">
        <v>300</v>
      </c>
      <c r="H10" s="88">
        <v>660</v>
      </c>
      <c r="I10" s="88">
        <v>2</v>
      </c>
      <c r="J10" s="89" t="s">
        <v>17</v>
      </c>
    </row>
    <row r="11" spans="1:10" ht="27.75" customHeight="1">
      <c r="A11" s="72"/>
      <c r="B11" s="72" t="s">
        <v>36</v>
      </c>
      <c r="C11" s="90" t="s">
        <v>218</v>
      </c>
      <c r="D11" s="91" t="s">
        <v>219</v>
      </c>
      <c r="E11" s="329">
        <v>0.016859375</v>
      </c>
      <c r="F11" s="21">
        <v>6</v>
      </c>
      <c r="G11" s="74">
        <v>260</v>
      </c>
      <c r="H11" s="75">
        <v>450</v>
      </c>
      <c r="I11" s="75"/>
      <c r="J11" s="76" t="s">
        <v>17</v>
      </c>
    </row>
    <row r="12" spans="1:10" ht="27.75" customHeight="1" thickBot="1">
      <c r="A12" s="93">
        <v>3</v>
      </c>
      <c r="B12" s="93" t="s">
        <v>36</v>
      </c>
      <c r="C12" s="82" t="s">
        <v>228</v>
      </c>
      <c r="D12" s="84" t="s">
        <v>229</v>
      </c>
      <c r="E12" s="349">
        <v>0.028463541666666665</v>
      </c>
      <c r="F12" s="86">
        <v>11</v>
      </c>
      <c r="G12" s="87">
        <v>190</v>
      </c>
      <c r="H12" s="95">
        <v>450</v>
      </c>
      <c r="I12" s="95">
        <v>3</v>
      </c>
      <c r="J12" s="94" t="s">
        <v>17</v>
      </c>
    </row>
    <row r="13" spans="1:6" s="336" customFormat="1" ht="15.75" outlineLevel="1">
      <c r="A13" s="30"/>
      <c r="B13" s="30"/>
      <c r="C13" s="32"/>
      <c r="D13" s="33"/>
      <c r="E13" s="339"/>
      <c r="F13" s="340"/>
    </row>
    <row r="14" spans="1:10" s="46" customFormat="1" ht="26.25" customHeight="1" outlineLevel="1">
      <c r="A14" s="38" t="s">
        <v>91</v>
      </c>
      <c r="B14" s="38"/>
      <c r="C14" s="39"/>
      <c r="D14" s="40"/>
      <c r="E14" s="345"/>
      <c r="F14" s="45"/>
      <c r="G14" s="47"/>
      <c r="H14" s="47"/>
      <c r="I14" s="47"/>
      <c r="J14" s="47"/>
    </row>
    <row r="15" spans="1:10" s="46" customFormat="1" ht="27" customHeight="1" outlineLevel="1">
      <c r="A15" s="38" t="s">
        <v>92</v>
      </c>
      <c r="B15" s="38"/>
      <c r="C15" s="49"/>
      <c r="F15" s="45"/>
      <c r="G15" s="47"/>
      <c r="H15" s="47"/>
      <c r="I15" s="47"/>
      <c r="J15" s="47"/>
    </row>
    <row r="16" spans="1:3" ht="12.75">
      <c r="A16" s="51"/>
      <c r="B16" s="51"/>
      <c r="C16" s="4"/>
    </row>
  </sheetData>
  <sheetProtection formatCells="0" formatColumns="0" formatRows="0" autoFilter="0" pivotTables="0"/>
  <mergeCells count="10">
    <mergeCell ref="E5:G5"/>
    <mergeCell ref="J5:J6"/>
    <mergeCell ref="H5:I5"/>
    <mergeCell ref="A1:J1"/>
    <mergeCell ref="A2:J2"/>
    <mergeCell ref="A4:J4"/>
    <mergeCell ref="A5:A6"/>
    <mergeCell ref="B5:B6"/>
    <mergeCell ref="C5:C6"/>
    <mergeCell ref="D5:D6"/>
  </mergeCells>
  <printOptions/>
  <pageMargins left="0.31496062992125984" right="0.35433070866141736" top="0.5511811023622047" bottom="0.5118110236220472" header="0.5118110236220472" footer="0.2755905511811024"/>
  <pageSetup fitToHeight="3" fitToWidth="1" horizontalDpi="600" verticalDpi="600" orientation="portrait" paperSize="9" scale="19" r:id="rId1"/>
  <headerFooter alignWithMargins="0">
    <oddFooter>&amp;LCreated by Секретарь_ST&amp;RЛист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13"/>
  <sheetViews>
    <sheetView tabSelected="1" zoomScale="55" zoomScaleNormal="55" zoomScalePageLayoutView="0" workbookViewId="0" topLeftCell="A1">
      <selection activeCell="V38" sqref="V38"/>
    </sheetView>
  </sheetViews>
  <sheetFormatPr defaultColWidth="9.140625" defaultRowHeight="15"/>
  <cols>
    <col min="1" max="1" width="3.140625" style="359" customWidth="1"/>
    <col min="2" max="2" width="31.57421875" style="359" customWidth="1"/>
    <col min="3" max="3" width="6.421875" style="362" customWidth="1"/>
    <col min="4" max="4" width="8.421875" style="411" customWidth="1"/>
    <col min="5" max="5" width="7.421875" style="411" customWidth="1"/>
    <col min="6" max="6" width="7.421875" style="412" customWidth="1"/>
    <col min="7" max="7" width="8.421875" style="412" customWidth="1"/>
    <col min="8" max="8" width="7.421875" style="412" customWidth="1"/>
    <col min="9" max="9" width="10.421875" style="412" customWidth="1"/>
    <col min="10" max="10" width="10.140625" style="412" customWidth="1"/>
    <col min="11" max="16384" width="9.140625" style="359" customWidth="1"/>
  </cols>
  <sheetData>
    <row r="1" spans="1:10" ht="137.25" customHeight="1" thickBot="1">
      <c r="A1" s="357" t="s">
        <v>239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3.5" thickTop="1">
      <c r="A2" s="360" t="s">
        <v>15</v>
      </c>
      <c r="B2" s="361"/>
      <c r="D2" s="363"/>
      <c r="E2" s="363"/>
      <c r="F2" s="364"/>
      <c r="G2" s="364"/>
      <c r="H2" s="364"/>
      <c r="I2" s="364"/>
      <c r="J2" s="365" t="s">
        <v>16</v>
      </c>
    </row>
    <row r="3" spans="1:10" ht="62.25" customHeight="1" thickBot="1">
      <c r="A3" s="366" t="s">
        <v>240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65.25" customHeight="1">
      <c r="A4" s="368" t="s">
        <v>0</v>
      </c>
      <c r="B4" s="369" t="s">
        <v>101</v>
      </c>
      <c r="C4" s="370" t="s">
        <v>241</v>
      </c>
      <c r="D4" s="371"/>
      <c r="E4" s="370" t="s">
        <v>242</v>
      </c>
      <c r="F4" s="371"/>
      <c r="G4" s="370" t="s">
        <v>243</v>
      </c>
      <c r="H4" s="371"/>
      <c r="I4" s="372" t="s">
        <v>244</v>
      </c>
      <c r="J4" s="373" t="s">
        <v>9</v>
      </c>
    </row>
    <row r="5" spans="1:10" ht="46.5" customHeight="1" thickBot="1">
      <c r="A5" s="374"/>
      <c r="B5" s="375"/>
      <c r="C5" s="376" t="s">
        <v>245</v>
      </c>
      <c r="D5" s="377" t="s">
        <v>246</v>
      </c>
      <c r="E5" s="376" t="s">
        <v>245</v>
      </c>
      <c r="F5" s="378" t="s">
        <v>246</v>
      </c>
      <c r="G5" s="376" t="s">
        <v>245</v>
      </c>
      <c r="H5" s="377" t="s">
        <v>246</v>
      </c>
      <c r="I5" s="379"/>
      <c r="J5" s="380"/>
    </row>
    <row r="6" spans="1:10" ht="69" customHeight="1" thickBot="1">
      <c r="A6" s="381">
        <v>2</v>
      </c>
      <c r="B6" s="382" t="s">
        <v>25</v>
      </c>
      <c r="C6" s="383">
        <v>1</v>
      </c>
      <c r="D6" s="384">
        <v>673</v>
      </c>
      <c r="E6" s="384">
        <v>1</v>
      </c>
      <c r="F6" s="384">
        <v>756</v>
      </c>
      <c r="G6" s="385">
        <v>1</v>
      </c>
      <c r="H6" s="384">
        <v>730</v>
      </c>
      <c r="I6" s="386">
        <f>SUM(D6,F6,H6)</f>
        <v>2159</v>
      </c>
      <c r="J6" s="387">
        <f>RANK(I6,$I$6:$I$9)</f>
        <v>1</v>
      </c>
    </row>
    <row r="7" spans="1:10" ht="69" customHeight="1">
      <c r="A7" s="381">
        <v>1</v>
      </c>
      <c r="B7" s="388" t="s">
        <v>31</v>
      </c>
      <c r="C7" s="389">
        <v>2</v>
      </c>
      <c r="D7" s="390">
        <v>583</v>
      </c>
      <c r="E7" s="390">
        <v>2</v>
      </c>
      <c r="F7" s="390">
        <v>581</v>
      </c>
      <c r="G7" s="391">
        <v>2</v>
      </c>
      <c r="H7" s="390">
        <v>660</v>
      </c>
      <c r="I7" s="392">
        <f>SUM(D7,F7,H7)</f>
        <v>1824</v>
      </c>
      <c r="J7" s="393">
        <f>RANK(I7,$I$6:$I$9)</f>
        <v>2</v>
      </c>
    </row>
    <row r="8" spans="1:10" ht="69" customHeight="1" thickBot="1">
      <c r="A8" s="394">
        <v>3</v>
      </c>
      <c r="B8" s="388" t="s">
        <v>111</v>
      </c>
      <c r="C8" s="389">
        <v>3</v>
      </c>
      <c r="D8" s="390">
        <v>236</v>
      </c>
      <c r="E8" s="390">
        <v>4</v>
      </c>
      <c r="F8" s="390">
        <v>149</v>
      </c>
      <c r="G8" s="391">
        <v>3</v>
      </c>
      <c r="H8" s="390">
        <v>450</v>
      </c>
      <c r="I8" s="392">
        <f>SUM(D8,F8,H8)</f>
        <v>835</v>
      </c>
      <c r="J8" s="393">
        <f>RANK(I8,$I$6:$I$9)</f>
        <v>3</v>
      </c>
    </row>
    <row r="9" spans="1:10" ht="69" customHeight="1" thickBot="1">
      <c r="A9" s="394">
        <v>3</v>
      </c>
      <c r="B9" s="395" t="s">
        <v>110</v>
      </c>
      <c r="C9" s="396">
        <v>4</v>
      </c>
      <c r="D9" s="397">
        <v>186</v>
      </c>
      <c r="E9" s="397">
        <v>3</v>
      </c>
      <c r="F9" s="397">
        <v>188</v>
      </c>
      <c r="G9" s="398"/>
      <c r="H9" s="399" t="s">
        <v>32</v>
      </c>
      <c r="I9" s="400">
        <f>SUM(D9,F9,H9)</f>
        <v>374</v>
      </c>
      <c r="J9" s="401">
        <f>RANK(I9,$I$6:$I$9)</f>
        <v>4</v>
      </c>
    </row>
    <row r="10" spans="1:10" ht="12.75">
      <c r="A10" s="402"/>
      <c r="B10" s="402"/>
      <c r="C10" s="403"/>
      <c r="D10" s="404"/>
      <c r="E10" s="404"/>
      <c r="F10" s="405"/>
      <c r="G10" s="405"/>
      <c r="H10" s="405"/>
      <c r="I10" s="405"/>
      <c r="J10" s="405"/>
    </row>
    <row r="11" spans="1:10" s="410" customFormat="1" ht="27" customHeight="1">
      <c r="A11" s="406" t="s">
        <v>247</v>
      </c>
      <c r="B11" s="407"/>
      <c r="C11" s="408"/>
      <c r="D11" s="409"/>
      <c r="E11" s="409"/>
      <c r="F11" s="409"/>
      <c r="G11" s="409"/>
      <c r="H11" s="409"/>
      <c r="I11" s="409"/>
      <c r="J11" s="409"/>
    </row>
    <row r="12" spans="1:10" s="410" customFormat="1" ht="31.5" customHeight="1">
      <c r="A12" s="406" t="s">
        <v>248</v>
      </c>
      <c r="D12" s="409"/>
      <c r="E12" s="409"/>
      <c r="F12" s="409"/>
      <c r="G12" s="409"/>
      <c r="H12" s="409"/>
      <c r="I12" s="409"/>
      <c r="J12" s="409"/>
    </row>
    <row r="13" ht="12.75">
      <c r="C13" s="359"/>
    </row>
  </sheetData>
  <sheetProtection/>
  <mergeCells count="9">
    <mergeCell ref="A1:J1"/>
    <mergeCell ref="A3:J3"/>
    <mergeCell ref="A4:A5"/>
    <mergeCell ref="B4:B5"/>
    <mergeCell ref="C4:D4"/>
    <mergeCell ref="E4:F4"/>
    <mergeCell ref="G4:H4"/>
    <mergeCell ref="I4:I5"/>
    <mergeCell ref="J4:J5"/>
  </mergeCells>
  <printOptions/>
  <pageMargins left="0.66" right="0.2" top="0.37" bottom="0.33" header="0.7" footer="0.3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Алексей</cp:lastModifiedBy>
  <cp:lastPrinted>2014-02-01T06:51:02Z</cp:lastPrinted>
  <dcterms:created xsi:type="dcterms:W3CDTF">2014-02-01T05:08:23Z</dcterms:created>
  <dcterms:modified xsi:type="dcterms:W3CDTF">2014-02-05T11:09:30Z</dcterms:modified>
  <cp:category/>
  <cp:version/>
  <cp:contentType/>
  <cp:contentStatus/>
</cp:coreProperties>
</file>