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25" firstSheet="9" activeTab="11"/>
  </bookViews>
  <sheets>
    <sheet name="ОБЩЕКОМАНДНЫЙ" sheetId="1" r:id="rId1"/>
    <sheet name="ГРУППА_МАЛ-ДЕВЧ1011_2_ж" sheetId="5" r:id="rId2"/>
    <sheet name="ГРУППА_МАЛ-ДЕВЧ1213_2_м" sheetId="6" r:id="rId3"/>
    <sheet name="ГРУППА_МАЛ-ДЕВЧ1213_2_ж" sheetId="7" r:id="rId4"/>
    <sheet name="ЛИЧКА_МАЛ-ДЕВЧ1011_2_ж" sheetId="8" r:id="rId5"/>
    <sheet name="ЛИЧКА_МАЛ-ДЕВЧ1011_2_м" sheetId="9" r:id="rId6"/>
    <sheet name="ЛИЧКА_МАЛ-ДЕВЧ1213_2_ж" sheetId="10" r:id="rId7"/>
    <sheet name="ЛИЧКА_МАЛ-ДЕВЧ1213_2_м" sheetId="11" r:id="rId8"/>
    <sheet name="СВЯЗКИ_МАЛ-ДЕВ1213_2_м" sheetId="12" r:id="rId9"/>
    <sheet name="СВЯЗКИ_МАЛ-ДЕВ1213_2_ж" sheetId="13" r:id="rId10"/>
    <sheet name="СВЯЗКИ_МАЛ-ДЕВ1011_2_м" sheetId="14" r:id="rId11"/>
    <sheet name="СВЯЗКИ_МАЛ-ДЕВ1011_2_ж" sheetId="15" r:id="rId12"/>
  </sheets>
  <externalReferences>
    <externalReference r:id="rId13"/>
    <externalReference r:id="rId14"/>
    <externalReference r:id="rId15"/>
  </externalReferences>
  <definedNames>
    <definedName name="CountUchBase" localSheetId="1">[1]База!$Y$1</definedName>
    <definedName name="CountUchBase" localSheetId="3">[1]База!$Y$1</definedName>
    <definedName name="CountUchBase" localSheetId="2">[1]База!$Y$1</definedName>
    <definedName name="CountUchBase" localSheetId="11">[2]База!$Y$1</definedName>
    <definedName name="CountUchBase" localSheetId="10">[2]База!$Y$1</definedName>
    <definedName name="CountUchBase" localSheetId="9">[2]База!$Y$1</definedName>
    <definedName name="CountUchBase" localSheetId="8">[2]База!$Y$1</definedName>
    <definedName name="CountUchBase">[1]База!$Y$1</definedName>
    <definedName name="DataChel" localSheetId="1">[1]База!$E$1:$W$65536</definedName>
    <definedName name="DataChel" localSheetId="3">[1]База!$E$1:$W$65536</definedName>
    <definedName name="DataChel" localSheetId="2">[1]База!$E$1:$W$65536</definedName>
    <definedName name="DataChel" localSheetId="11">[2]База!$E$1:$W$65536</definedName>
    <definedName name="DataChel" localSheetId="10">[2]База!$E$1:$W$65536</definedName>
    <definedName name="DataChel" localSheetId="9">[2]База!$E$1:$W$65536</definedName>
    <definedName name="DataChel" localSheetId="8">[2]База!$E$1:$W$65536</definedName>
    <definedName name="DataChel">[1]База!$E$1:$W$65536</definedName>
    <definedName name="DataGrVPR" localSheetId="1">[1]DATA_группа!$A$1:$M$65536</definedName>
    <definedName name="DataGrVPR" localSheetId="3">[1]DATA_группа!$A$1:$M$65536</definedName>
    <definedName name="DataGrVPR" localSheetId="2">[1]DATA_группа!$A$1:$M$65536</definedName>
    <definedName name="DataGrVPR" localSheetId="11">[2]DATA_группа!$A$1:$M$65536</definedName>
    <definedName name="DataGrVPR" localSheetId="10">[2]DATA_группа!$A$1:$M$65536</definedName>
    <definedName name="DataGrVPR" localSheetId="9">[2]DATA_группа!$A$1:$M$65536</definedName>
    <definedName name="DataGrVPR" localSheetId="8">[2]DATA_группа!$A$1:$M$65536</definedName>
    <definedName name="DataGrVPR">[1]DATA_группа!$A$1:$M$65536</definedName>
    <definedName name="DataLichVPR" localSheetId="1">[1]DATA_личка!$A$1:$Z$65536</definedName>
    <definedName name="DataLichVPR" localSheetId="3">[1]DATA_личка!$A$1:$Z$65536</definedName>
    <definedName name="DataLichVPR" localSheetId="2">[1]DATA_личка!$A$1:$Z$65536</definedName>
    <definedName name="DataLichVPR" localSheetId="11">[2]DATA_личка!$A$1:$Z$65536</definedName>
    <definedName name="DataLichVPR" localSheetId="10">[2]DATA_личка!$A$1:$Z$65536</definedName>
    <definedName name="DataLichVPR" localSheetId="9">[2]DATA_личка!$A$1:$Z$65536</definedName>
    <definedName name="DataLichVPR" localSheetId="8">[2]DATA_личка!$A$1:$Z$65536</definedName>
    <definedName name="DataLichVPR">[1]DATA_личка!$A$1:$Z$65536</definedName>
    <definedName name="DataProtokol1" localSheetId="1">[1]Протокол_личка!$B$7:$AZ$1635</definedName>
    <definedName name="DataProtokol1" localSheetId="3">[1]Протокол_личка!$B$7:$AZ$1635</definedName>
    <definedName name="DataProtokol1" localSheetId="2">[1]Протокол_личка!$B$7:$AZ$1635</definedName>
    <definedName name="DataProtokol1" localSheetId="4">'ЛИЧКА_МАЛ-ДЕВЧ1011_2_ж'!$B$8:$Y$952</definedName>
    <definedName name="DataProtokol1" localSheetId="5">'ЛИЧКА_МАЛ-ДЕВЧ1011_2_м'!$B$8:$Y$953</definedName>
    <definedName name="DataProtokol1" localSheetId="6">'ЛИЧКА_МАЛ-ДЕВЧ1213_2_ж'!$B$8:$Y$956</definedName>
    <definedName name="DataProtokol1" localSheetId="7">'ЛИЧКА_МАЛ-ДЕВЧ1213_2_м'!$B$8:$Y$963</definedName>
    <definedName name="DataProtokol1" localSheetId="11">[2]Протокол_личка!$B$7:$AZ$1635</definedName>
    <definedName name="DataProtokol1" localSheetId="10">[2]Протокол_личка!$B$7:$AZ$1635</definedName>
    <definedName name="DataProtokol1" localSheetId="9">[2]Протокол_личка!$B$7:$AZ$1635</definedName>
    <definedName name="DataProtokol1" localSheetId="8">[2]Протокол_личка!$B$7:$AZ$1635</definedName>
    <definedName name="DataProtokol1">#REF!</definedName>
    <definedName name="DataProtokol2" localSheetId="1">[1]Протокол_связки!$C$7:$AY$1235</definedName>
    <definedName name="DataProtokol2" localSheetId="3">[1]Протокол_связки!$C$7:$AY$1235</definedName>
    <definedName name="DataProtokol2" localSheetId="2">[1]Протокол_связки!$C$7:$AY$1235</definedName>
    <definedName name="DataProtokol2" localSheetId="11">'СВЯЗКИ_МАЛ-ДЕВ1011_2_ж'!$B$8:$W$942</definedName>
    <definedName name="DataProtokol2" localSheetId="10">'СВЯЗКИ_МАЛ-ДЕВ1011_2_м'!$B$8:$W$939</definedName>
    <definedName name="DataProtokol2" localSheetId="9">'СВЯЗКИ_МАЛ-ДЕВ1213_2_ж'!$B$8:$W$944</definedName>
    <definedName name="DataProtokol2" localSheetId="8">'СВЯЗКИ_МАЛ-ДЕВ1213_2_м'!$B$8:$W$949</definedName>
    <definedName name="DataProtokol2">[1]Протокол_связки!$C$7:$AY$1235</definedName>
    <definedName name="DataProtokol3" localSheetId="1">'ГРУППА_МАЛ-ДЕВЧ1011_2_ж'!$B$8:$W$938</definedName>
    <definedName name="DataProtokol3" localSheetId="3">'ГРУППА_МАЛ-ДЕВЧ1213_2_ж'!$B$8:$W$940</definedName>
    <definedName name="DataProtokol3" localSheetId="2">'ГРУППА_МАЛ-ДЕВЧ1213_2_м'!$B$8:$W$941</definedName>
    <definedName name="DataProtokol3" localSheetId="11">[2]Протокол_группа!$B$7:$BA$1085</definedName>
    <definedName name="DataProtokol3" localSheetId="10">[2]Протокол_группа!$B$7:$BA$1085</definedName>
    <definedName name="DataProtokol3" localSheetId="9">[2]Протокол_группа!$B$7:$BA$1085</definedName>
    <definedName name="DataProtokol3" localSheetId="8">[2]Протокол_группа!$B$7:$BA$1085</definedName>
    <definedName name="DataProtokol3">[1]Протокол_группа!$B$7:$BA$1085</definedName>
    <definedName name="DataSvyazVPR" localSheetId="1">#REF!</definedName>
    <definedName name="DataSvyazVPR" localSheetId="3">#REF!</definedName>
    <definedName name="DataSvyazVPR" localSheetId="2">#REF!</definedName>
    <definedName name="DataSvyazVPR" localSheetId="11">[2]DATA_связки!$C$1:$N$65536</definedName>
    <definedName name="DataSvyazVPR" localSheetId="10">[2]DATA_связки!$C$1:$N$65536</definedName>
    <definedName name="DataSvyazVPR" localSheetId="9">[2]DATA_связки!$C$1:$N$65536</definedName>
    <definedName name="DataSvyazVPR" localSheetId="8">[2]DATA_связки!$C$1:$N$65536</definedName>
    <definedName name="DataSvyazVPR">#REF!</definedName>
    <definedName name="DistKrName1" localSheetId="1">[1]Настройка!$F$108</definedName>
    <definedName name="DistKrName1" localSheetId="3">[1]Настройка!$F$108</definedName>
    <definedName name="DistKrName1" localSheetId="2">[1]Настройка!$F$108</definedName>
    <definedName name="DistKrName1" localSheetId="11">[2]Настройка!$F$108</definedName>
    <definedName name="DistKrName1" localSheetId="10">[2]Настройка!$F$108</definedName>
    <definedName name="DistKrName1" localSheetId="9">[2]Настройка!$F$108</definedName>
    <definedName name="DistKrName1" localSheetId="8">[2]Настройка!$F$108</definedName>
    <definedName name="DistKrName1">[1]Настройка!$F$108</definedName>
    <definedName name="DistKrName2" localSheetId="1">[1]Настройка!$F$109</definedName>
    <definedName name="DistKrName2" localSheetId="3">[1]Настройка!$F$109</definedName>
    <definedName name="DistKrName2" localSheetId="2">[1]Настройка!$F$109</definedName>
    <definedName name="DistKrName2" localSheetId="11">[2]Настройка!$F$109</definedName>
    <definedName name="DistKrName2" localSheetId="10">[2]Настройка!$F$109</definedName>
    <definedName name="DistKrName2" localSheetId="9">[2]Настройка!$F$109</definedName>
    <definedName name="DistKrName2" localSheetId="8">[2]Настройка!$F$109</definedName>
    <definedName name="DistKrName2">[1]Настройка!$F$109</definedName>
    <definedName name="DistKrName3" localSheetId="1">[1]Настройка!$F$110</definedName>
    <definedName name="DistKrName3" localSheetId="3">[1]Настройка!$F$110</definedName>
    <definedName name="DistKrName3" localSheetId="2">[1]Настройка!$F$110</definedName>
    <definedName name="DistKrName3" localSheetId="11">[2]Настройка!$F$110</definedName>
    <definedName name="DistKrName3" localSheetId="10">[2]Настройка!$F$110</definedName>
    <definedName name="DistKrName3" localSheetId="9">[2]Настройка!$F$110</definedName>
    <definedName name="DistKrName3" localSheetId="8">[2]Настройка!$F$110</definedName>
    <definedName name="DistKrName3">[1]Настройка!$F$110</definedName>
    <definedName name="DistName1" localSheetId="1">[1]Настройка!$D$108</definedName>
    <definedName name="DistName1" localSheetId="3">[1]Настройка!$D$108</definedName>
    <definedName name="DistName1" localSheetId="2">[1]Настройка!$D$108</definedName>
    <definedName name="DistName1" localSheetId="11">[2]Настройка!$D$108</definedName>
    <definedName name="DistName1" localSheetId="10">[2]Настройка!$D$108</definedName>
    <definedName name="DistName1" localSheetId="9">[2]Настройка!$D$108</definedName>
    <definedName name="DistName1" localSheetId="8">[2]Настройка!$D$108</definedName>
    <definedName name="DistName1">[1]Настройка!$D$108</definedName>
    <definedName name="DistName2" localSheetId="1">[1]Настройка!$D$109</definedName>
    <definedName name="DistName2" localSheetId="3">[1]Настройка!$D$109</definedName>
    <definedName name="DistName2" localSheetId="2">[1]Настройка!$D$109</definedName>
    <definedName name="DistName2" localSheetId="11">[2]Настройка!$D$109</definedName>
    <definedName name="DistName2" localSheetId="10">[2]Настройка!$D$109</definedName>
    <definedName name="DistName2" localSheetId="9">[2]Настройка!$D$109</definedName>
    <definedName name="DistName2" localSheetId="8">[2]Настройка!$D$109</definedName>
    <definedName name="DistName2">[1]Настройка!$D$109</definedName>
    <definedName name="DistName3" localSheetId="1">[1]Настройка!$D$110</definedName>
    <definedName name="DistName3" localSheetId="3">[1]Настройка!$D$110</definedName>
    <definedName name="DistName3" localSheetId="2">[1]Настройка!$D$110</definedName>
    <definedName name="DistName3" localSheetId="11">[2]Настройка!$D$110</definedName>
    <definedName name="DistName3" localSheetId="10">[2]Настройка!$D$110</definedName>
    <definedName name="DistName3" localSheetId="9">[2]Настройка!$D$110</definedName>
    <definedName name="DistName3" localSheetId="8">[2]Настройка!$D$110</definedName>
    <definedName name="DistName3">[1]Настройка!$D$110</definedName>
    <definedName name="Groups" localSheetId="1">[1]Настройка!$C$45:$C$57</definedName>
    <definedName name="Groups" localSheetId="3">[1]Настройка!$C$45:$C$57</definedName>
    <definedName name="Groups" localSheetId="2">[1]Настройка!$C$45:$C$57</definedName>
    <definedName name="Groups" localSheetId="11">[2]Настройка!$C$45:$C$57</definedName>
    <definedName name="Groups" localSheetId="10">[2]Настройка!$C$45:$C$57</definedName>
    <definedName name="Groups" localSheetId="9">[2]Настройка!$C$45:$C$57</definedName>
    <definedName name="Groups" localSheetId="8">[2]Настройка!$C$45:$C$57</definedName>
    <definedName name="Groups">[1]Настройка!$C$45:$C$57</definedName>
    <definedName name="Klass1" localSheetId="1">[1]Настройка!$F$35</definedName>
    <definedName name="Klass1" localSheetId="3">[1]Настройка!$F$35</definedName>
    <definedName name="Klass1" localSheetId="2">[1]Настройка!$F$35</definedName>
    <definedName name="Klass1" localSheetId="11">[2]Настройка!$F$35</definedName>
    <definedName name="Klass1" localSheetId="10">[2]Настройка!$F$35</definedName>
    <definedName name="Klass1" localSheetId="9">[2]Настройка!$F$35</definedName>
    <definedName name="Klass1" localSheetId="8">[2]Настройка!$F$35</definedName>
    <definedName name="Klass1">[1]Настройка!$F$35</definedName>
    <definedName name="Klass2" localSheetId="1">[1]Настройка!$F$36</definedName>
    <definedName name="Klass2" localSheetId="3">[1]Настройка!$F$36</definedName>
    <definedName name="Klass2" localSheetId="2">[1]Настройка!$F$36</definedName>
    <definedName name="Klass2" localSheetId="11">[2]Настройка!$F$36</definedName>
    <definedName name="Klass2" localSheetId="10">[2]Настройка!$F$36</definedName>
    <definedName name="Klass2" localSheetId="9">[2]Настройка!$F$36</definedName>
    <definedName name="Klass2" localSheetId="8">[2]Настройка!$F$36</definedName>
    <definedName name="Klass2">[1]Настройка!$F$36</definedName>
    <definedName name="Klass3" localSheetId="1">[1]Настройка!$F$37</definedName>
    <definedName name="Klass3" localSheetId="3">[1]Настройка!$F$37</definedName>
    <definedName name="Klass3" localSheetId="2">[1]Настройка!$F$37</definedName>
    <definedName name="Klass3" localSheetId="11">[2]Настройка!$F$37</definedName>
    <definedName name="Klass3" localSheetId="10">[2]Настройка!$F$37</definedName>
    <definedName name="Klass3" localSheetId="9">[2]Настройка!$F$37</definedName>
    <definedName name="Klass3" localSheetId="8">[2]Настройка!$F$37</definedName>
    <definedName name="Klass3">[1]Настройка!$F$37</definedName>
    <definedName name="Shapka1" localSheetId="1">[1]Настройка!$C$24</definedName>
    <definedName name="Shapka1" localSheetId="3">[1]Настройка!$C$24</definedName>
    <definedName name="Shapka1" localSheetId="2">[1]Настройка!$C$24</definedName>
    <definedName name="Shapka1" localSheetId="11">[2]Настройка!$C$24</definedName>
    <definedName name="Shapka1" localSheetId="10">[2]Настройка!$C$24</definedName>
    <definedName name="Shapka1" localSheetId="9">[2]Настройка!$C$24</definedName>
    <definedName name="Shapka1" localSheetId="8">[2]Настройка!$C$24</definedName>
    <definedName name="Shapka1">[1]Настройка!$C$24</definedName>
    <definedName name="Shapka2" localSheetId="1">[1]Настройка!$C$25</definedName>
    <definedName name="Shapka2" localSheetId="3">[1]Настройка!$C$25</definedName>
    <definedName name="Shapka2" localSheetId="2">[1]Настройка!$C$25</definedName>
    <definedName name="Shapka2" localSheetId="11">[2]Настройка!$C$25</definedName>
    <definedName name="Shapka2" localSheetId="10">[2]Настройка!$C$25</definedName>
    <definedName name="Shapka2" localSheetId="9">[2]Настройка!$C$25</definedName>
    <definedName name="Shapka2" localSheetId="8">[2]Настройка!$C$25</definedName>
    <definedName name="Shapka2">[1]Настройка!$C$25</definedName>
    <definedName name="ShapkaData" localSheetId="1">[1]Настройка!$C$26</definedName>
    <definedName name="ShapkaData" localSheetId="3">[1]Настройка!$C$26</definedName>
    <definedName name="ShapkaData" localSheetId="2">[1]Настройка!$C$26</definedName>
    <definedName name="ShapkaData" localSheetId="11">[2]Настройка!$C$26</definedName>
    <definedName name="ShapkaData" localSheetId="10">[2]Настройка!$C$26</definedName>
    <definedName name="ShapkaData" localSheetId="9">[2]Настройка!$C$26</definedName>
    <definedName name="ShapkaData" localSheetId="8">[2]Настройка!$C$26</definedName>
    <definedName name="ShapkaData">[1]Настройка!$C$26</definedName>
    <definedName name="ShapkaWhere" localSheetId="1">[1]Настройка!$C$27</definedName>
    <definedName name="ShapkaWhere" localSheetId="3">[1]Настройка!$C$27</definedName>
    <definedName name="ShapkaWhere" localSheetId="2">[1]Настройка!$C$27</definedName>
    <definedName name="ShapkaWhere" localSheetId="11">[2]Настройка!$C$27</definedName>
    <definedName name="ShapkaWhere" localSheetId="10">[2]Настройка!$C$27</definedName>
    <definedName name="ShapkaWhere" localSheetId="9">[2]Настройка!$C$27</definedName>
    <definedName name="ShapkaWhere" localSheetId="8">[2]Настройка!$C$27</definedName>
    <definedName name="ShapkaWhere">[1]Настройка!$C$27</definedName>
    <definedName name="SignGlSec" localSheetId="1">[1]Настройка!$C$30</definedName>
    <definedName name="SignGlSec" localSheetId="3">[1]Настройка!$C$30</definedName>
    <definedName name="SignGlSec" localSheetId="2">[1]Настройка!$C$30</definedName>
    <definedName name="SignGlSec" localSheetId="11">[2]Настройка!$C$30</definedName>
    <definedName name="SignGlSec" localSheetId="10">[2]Настройка!$C$30</definedName>
    <definedName name="SignGlSec" localSheetId="9">[2]Настройка!$C$30</definedName>
    <definedName name="SignGlSec" localSheetId="8">[2]Настройка!$C$30</definedName>
    <definedName name="SignGlSec">[1]Настройка!$C$30</definedName>
    <definedName name="SignGlSud" localSheetId="1">[1]Настройка!$C$29</definedName>
    <definedName name="SignGlSud" localSheetId="3">[1]Настройка!$C$29</definedName>
    <definedName name="SignGlSud" localSheetId="2">[1]Настройка!$C$29</definedName>
    <definedName name="SignGlSud" localSheetId="11">[2]Настройка!$C$29</definedName>
    <definedName name="SignGlSud" localSheetId="10">[2]Настройка!$C$29</definedName>
    <definedName name="SignGlSud" localSheetId="9">[2]Настройка!$C$29</definedName>
    <definedName name="SignGlSud" localSheetId="8">[2]Настройка!$C$29</definedName>
    <definedName name="SignGlSud">[1]Настройка!$C$29</definedName>
    <definedName name="SignPredsMand" localSheetId="1">[1]Настройка!$C$31</definedName>
    <definedName name="SignPredsMand" localSheetId="3">[1]Настройка!$C$31</definedName>
    <definedName name="SignPredsMand" localSheetId="2">[1]Настройка!$C$31</definedName>
    <definedName name="SignPredsMand" localSheetId="11">[2]Настройка!$C$31</definedName>
    <definedName name="SignPredsMand" localSheetId="10">[2]Настройка!$C$31</definedName>
    <definedName name="SignPredsMand" localSheetId="9">[2]Настройка!$C$31</definedName>
    <definedName name="SignPredsMand" localSheetId="8">[2]Настройка!$C$31</definedName>
    <definedName name="SignPredsMand">[1]Настройка!$C$31</definedName>
    <definedName name="SignProtokol" localSheetId="1">[1]Настройка!$C$32</definedName>
    <definedName name="SignProtokol" localSheetId="3">[1]Настройка!$C$32</definedName>
    <definedName name="SignProtokol" localSheetId="2">[1]Настройка!$C$32</definedName>
    <definedName name="SignProtokol" localSheetId="11">[2]Настройка!$C$32</definedName>
    <definedName name="SignProtokol" localSheetId="10">[2]Настройка!$C$32</definedName>
    <definedName name="SignProtokol" localSheetId="9">[2]Настройка!$C$32</definedName>
    <definedName name="SignProtokol" localSheetId="8">[2]Настройка!$C$32</definedName>
    <definedName name="SignProtokol">[1]Настройка!$C$32</definedName>
    <definedName name="TableForVPR" localSheetId="4">#REF!</definedName>
    <definedName name="TableForVPR" localSheetId="5">#REF!</definedName>
    <definedName name="TableForVPR" localSheetId="6">#REF!</definedName>
    <definedName name="TableForVPR" localSheetId="7">#REF!</definedName>
    <definedName name="TableForVPR" localSheetId="11">#REF!</definedName>
    <definedName name="TableForVPR" localSheetId="10">#REF!</definedName>
    <definedName name="TableForVPR" localSheetId="9">#REF!</definedName>
    <definedName name="TableForVPR" localSheetId="8">#REF!</definedName>
    <definedName name="TableForVPR">#REF!</definedName>
    <definedName name="TableVPRDopusk" localSheetId="1">[1]Настройка!$C$44:$Q$57</definedName>
    <definedName name="TableVPRDopusk" localSheetId="3">[1]Настройка!$C$44:$Q$57</definedName>
    <definedName name="TableVPRDopusk" localSheetId="2">[1]Настройка!$C$44:$Q$57</definedName>
    <definedName name="TableVPRDopusk" localSheetId="11">[2]Настройка!$C$44:$Q$57</definedName>
    <definedName name="TableVPRDopusk" localSheetId="10">[2]Настройка!$C$44:$Q$57</definedName>
    <definedName name="TableVPRDopusk" localSheetId="9">[2]Настройка!$C$44:$Q$57</definedName>
    <definedName name="TableVPRDopusk" localSheetId="8">[2]Настройка!$C$44:$Q$57</definedName>
    <definedName name="TableVPRDopusk">[1]Настройка!$C$44:$Q$57</definedName>
    <definedName name="TableVPRMoney" localSheetId="1">[1]Настройка!$C$44:$K$57</definedName>
    <definedName name="TableVPRMoney" localSheetId="3">[1]Настройка!$C$44:$K$57</definedName>
    <definedName name="TableVPRMoney" localSheetId="2">[1]Настройка!$C$44:$K$57</definedName>
    <definedName name="TableVPRMoney" localSheetId="11">[2]Настройка!$C$44:$K$57</definedName>
    <definedName name="TableVPRMoney" localSheetId="10">[2]Настройка!$C$44:$K$57</definedName>
    <definedName name="TableVPRMoney" localSheetId="9">[2]Настройка!$C$44:$K$57</definedName>
    <definedName name="TableVPRMoney" localSheetId="8">[2]Настройка!$C$44:$K$57</definedName>
    <definedName name="TableVPRMoney">[1]Настройка!$C$44:$K$57</definedName>
    <definedName name="_xlnm.Print_Titles" localSheetId="1">'ГРУППА_МАЛ-ДЕВЧ1011_2_ж'!$A$1:$IV$7</definedName>
    <definedName name="_xlnm.Print_Titles" localSheetId="3">'ГРУППА_МАЛ-ДЕВЧ1213_2_ж'!$A$1:$IV$7</definedName>
    <definedName name="_xlnm.Print_Titles" localSheetId="2">'ГРУППА_МАЛ-ДЕВЧ1213_2_м'!$A$1:$IV$7</definedName>
    <definedName name="_xlnm.Print_Titles" localSheetId="4">'ЛИЧКА_МАЛ-ДЕВЧ1011_2_ж'!$1:$7</definedName>
    <definedName name="_xlnm.Print_Titles" localSheetId="5">'ЛИЧКА_МАЛ-ДЕВЧ1011_2_м'!$1:$7</definedName>
    <definedName name="_xlnm.Print_Titles" localSheetId="6">'ЛИЧКА_МАЛ-ДЕВЧ1213_2_ж'!$1:$7</definedName>
    <definedName name="_xlnm.Print_Titles" localSheetId="7">'ЛИЧКА_МАЛ-ДЕВЧ1213_2_м'!$1:$7</definedName>
    <definedName name="_xlnm.Print_Titles" localSheetId="11">'СВЯЗКИ_МАЛ-ДЕВ1011_2_ж'!$A$1:$IV$7</definedName>
    <definedName name="_xlnm.Print_Titles" localSheetId="10">'СВЯЗКИ_МАЛ-ДЕВ1011_2_м'!$A$1:$IV$7</definedName>
    <definedName name="_xlnm.Print_Titles" localSheetId="9">'СВЯЗКИ_МАЛ-ДЕВ1213_2_ж'!$A$1:$IV$7</definedName>
    <definedName name="_xlnm.Print_Titles" localSheetId="8">'СВЯЗКИ_МАЛ-ДЕВ1213_2_м'!$A$1:$IV$7</definedName>
    <definedName name="Пол" localSheetId="1">[1]Настройка!$F$116:$F$117</definedName>
    <definedName name="Пол" localSheetId="3">[1]Настройка!$F$116:$F$117</definedName>
    <definedName name="Пол" localSheetId="2">[1]Настройка!$F$116:$F$117</definedName>
    <definedName name="Пол" localSheetId="11">[2]Настройка!$F$116:$F$117</definedName>
    <definedName name="Пол" localSheetId="10">[2]Настройка!$F$116:$F$117</definedName>
    <definedName name="Пол" localSheetId="9">[2]Настройка!$F$116:$F$117</definedName>
    <definedName name="Пол" localSheetId="8">[2]Настройка!$F$116:$F$117</definedName>
    <definedName name="Пол">[1]Настройка!$F$116:$F$117</definedName>
    <definedName name="Разряды" localSheetId="1">[1]Настройка!$C$117:$C$128</definedName>
    <definedName name="Разряды" localSheetId="3">[1]Настройка!$C$117:$C$128</definedName>
    <definedName name="Разряды" localSheetId="2">[1]Настройка!$C$117:$C$128</definedName>
    <definedName name="Разряды" localSheetId="11">[2]Настройка!$C$117:$C$128</definedName>
    <definedName name="Разряды" localSheetId="10">[2]Настройка!$C$117:$C$128</definedName>
    <definedName name="Разряды" localSheetId="9">[2]Настройка!$C$117:$C$128</definedName>
    <definedName name="Разряды" localSheetId="8">[2]Настройка!$C$117:$C$128</definedName>
    <definedName name="Разряды">[1]Настройка!$C$117:$C$128</definedName>
    <definedName name="список_разряды1">[3]Списки!$A$1:$A$9</definedName>
    <definedName name="Таблица_ВРВС" localSheetId="1">[1]Настройка!$I$116:$I$137</definedName>
    <definedName name="Таблица_ВРВС" localSheetId="3">[1]Настройка!$I$116:$I$137</definedName>
    <definedName name="Таблица_ВРВС" localSheetId="2">[1]Настройка!$I$116:$I$137</definedName>
    <definedName name="Таблица_ВРВС" localSheetId="11">[2]Настройка!$I$116:$I$137</definedName>
    <definedName name="Таблица_ВРВС" localSheetId="10">[2]Настройка!$I$116:$I$137</definedName>
    <definedName name="Таблица_ВРВС" localSheetId="9">[2]Настройка!$I$116:$I$137</definedName>
    <definedName name="Таблица_ВРВС" localSheetId="8">[2]Настройка!$I$116:$I$137</definedName>
    <definedName name="Таблица_ВРВС">[1]Настройка!$I$116:$I$137</definedName>
    <definedName name="Таблица_дисциплин" localSheetId="1">[1]Настройка!$F$121:$F$128</definedName>
    <definedName name="Таблица_дисциплин" localSheetId="3">[1]Настройка!$F$121:$F$128</definedName>
    <definedName name="Таблица_дисциплин" localSheetId="2">[1]Настройка!$F$121:$F$128</definedName>
    <definedName name="Таблица_дисциплин" localSheetId="11">[2]Настройка!$F$121:$F$128</definedName>
    <definedName name="Таблица_дисциплин" localSheetId="10">[2]Настройка!$F$121:$F$128</definedName>
    <definedName name="Таблица_дисциплин" localSheetId="9">[2]Настройка!$F$121:$F$128</definedName>
    <definedName name="Таблица_дисциплин" localSheetId="8">[2]Настройка!$F$121:$F$128</definedName>
    <definedName name="Таблица_дисциплин">[1]Настройка!$F$121:$F$128</definedName>
    <definedName name="Таблица_разрядов" localSheetId="1">[1]Настройка!$C$116:$D$128</definedName>
    <definedName name="Таблица_разрядов" localSheetId="3">[1]Настройка!$C$116:$D$128</definedName>
    <definedName name="Таблица_разрядов" localSheetId="2">[1]Настройка!$C$116:$D$128</definedName>
    <definedName name="Таблица_разрядов" localSheetId="11">[2]Настройка!$C$116:$D$128</definedName>
    <definedName name="Таблица_разрядов" localSheetId="10">[2]Настройка!$C$116:$D$128</definedName>
    <definedName name="Таблица_разрядов" localSheetId="9">[2]Настройка!$C$116:$D$128</definedName>
    <definedName name="Таблица_разрядов" localSheetId="8">[2]Настройка!$C$116:$D$128</definedName>
    <definedName name="Таблица_разрядов">[1]Настройка!$C$116:$D$128</definedName>
  </definedNames>
  <calcPr calcId="144525" iterateDelta="1E-4"/>
</workbook>
</file>

<file path=xl/calcChain.xml><?xml version="1.0" encoding="utf-8"?>
<calcChain xmlns="http://schemas.openxmlformats.org/spreadsheetml/2006/main">
  <c r="U9" i="15" l="1"/>
  <c r="U10" i="15"/>
  <c r="U11" i="15"/>
  <c r="U12" i="15"/>
  <c r="U13" i="15"/>
  <c r="U9" i="14"/>
  <c r="U10" i="14"/>
  <c r="U9" i="13"/>
  <c r="U10" i="13"/>
  <c r="U11" i="13"/>
  <c r="U12" i="13"/>
  <c r="U13" i="13"/>
  <c r="U14" i="13"/>
  <c r="U15" i="13"/>
  <c r="U9" i="12"/>
  <c r="U10" i="12"/>
  <c r="U11" i="12"/>
  <c r="U12" i="12"/>
  <c r="U13" i="12"/>
  <c r="U14" i="12"/>
  <c r="U15" i="12"/>
  <c r="U16" i="12"/>
  <c r="U17" i="12"/>
  <c r="U18" i="12"/>
  <c r="U19" i="12"/>
  <c r="U20" i="12"/>
  <c r="H6" i="1"/>
  <c r="H9" i="1"/>
  <c r="H14" i="1"/>
  <c r="H10" i="1"/>
  <c r="H13" i="1"/>
  <c r="H12" i="1"/>
  <c r="H7" i="1"/>
  <c r="H15" i="1"/>
  <c r="H17" i="1"/>
  <c r="H18" i="1"/>
  <c r="H11" i="1"/>
  <c r="H8" i="1"/>
</calcChain>
</file>

<file path=xl/sharedStrings.xml><?xml version="1.0" encoding="utf-8"?>
<sst xmlns="http://schemas.openxmlformats.org/spreadsheetml/2006/main" count="1184" uniqueCount="378">
  <si>
    <t>Министерство физической культуры и спорта Хабаровского края
КГБОУ ДО "ХКЦРТДиЮ"
КГАУ "Краевой центр развития спорта"
РОО "Федерация спортивного туризма Хабаровского края"</t>
  </si>
  <si>
    <t>г.Хабаровск, спортивный зал КГБОУ ДО "ХКЦРТДиЮ"</t>
  </si>
  <si>
    <t>Протокол общекомандного зачета
в дисциплине: "дистанция - пешеходная - связка" 3 класса, код ВРВС 0840241811Я
ЮНОШИ/ДЕВУШКИ_16-18
МУЖСКИЕ СВЯЗКИ</t>
  </si>
  <si>
    <t>7-10 декабря 2017 года</t>
  </si>
  <si>
    <t>№</t>
  </si>
  <si>
    <t>Делегация</t>
  </si>
  <si>
    <t>Территория</t>
  </si>
  <si>
    <t>Представитель</t>
  </si>
  <si>
    <t>Дистанция пешеходная - группа</t>
  </si>
  <si>
    <t>Дистанция пешеходная-связка</t>
  </si>
  <si>
    <t>Дистанция пешеходная</t>
  </si>
  <si>
    <t>Сумма очков</t>
  </si>
  <si>
    <t>Место</t>
  </si>
  <si>
    <t>Сборная города Хабаровска</t>
  </si>
  <si>
    <t>город Хабаровск</t>
  </si>
  <si>
    <t>Хабаровский район</t>
  </si>
  <si>
    <t>СТК "Легион-ЦРТДЮ"</t>
  </si>
  <si>
    <t>УГО, Приморский край</t>
  </si>
  <si>
    <t>Команда "ПРИМаТУР"</t>
  </si>
  <si>
    <t>Галкин А.В.</t>
  </si>
  <si>
    <t>Хребтищев Г.Г.</t>
  </si>
  <si>
    <t>Хабло Г.К.</t>
  </si>
  <si>
    <t>ХМР, Приморский край</t>
  </si>
  <si>
    <t>СТК "Сириус"</t>
  </si>
  <si>
    <t>НМР, Приморский край</t>
  </si>
  <si>
    <t>Мельникова Т.Н.</t>
  </si>
  <si>
    <t>Сборная Бикинского района</t>
  </si>
  <si>
    <t>Бикинский район</t>
  </si>
  <si>
    <t>Халтурин М.В.</t>
  </si>
  <si>
    <t>Сборная района им.Лазо</t>
  </si>
  <si>
    <t>район им.Лазо</t>
  </si>
  <si>
    <t>Ермолова С.А.</t>
  </si>
  <si>
    <t>Сборная Нанайского района</t>
  </si>
  <si>
    <t>Нанайский район</t>
  </si>
  <si>
    <t>Бельды А.В.</t>
  </si>
  <si>
    <t>Сенотрусов.</t>
  </si>
  <si>
    <t>Сборная ДДТ г.Комсомольска-на-Амуре</t>
  </si>
  <si>
    <t>г.Комсомольск-на-Амуре</t>
  </si>
  <si>
    <t>Юрина А.С.</t>
  </si>
  <si>
    <t>Приморский край</t>
  </si>
  <si>
    <t>Новокшанова Л.А.</t>
  </si>
  <si>
    <t>СТК "Азимут"</t>
  </si>
  <si>
    <t>КСТиО "Норд"</t>
  </si>
  <si>
    <t>г.Хабаровск</t>
  </si>
  <si>
    <t>Иванова Л.А.</t>
  </si>
  <si>
    <t>Ткач А.А.</t>
  </si>
  <si>
    <t>Скотнев А.Н.</t>
  </si>
  <si>
    <t>СТК "Вымпел"</t>
  </si>
  <si>
    <t>Сборная Хабаровского района</t>
  </si>
  <si>
    <t>Команда "Крепкий орешек"</t>
  </si>
  <si>
    <t>Главный судья_________________________ /В. В. Плюснин, СС1К, г. Хабаровск/</t>
  </si>
  <si>
    <t>Главный секретарь _____________________ /Д. В. Непокрытых, СС1К, г. Биробиджан/</t>
  </si>
  <si>
    <t>Прим</t>
  </si>
  <si>
    <t>Открытые краевые соревнования по спортивному туризму на пешеходных дистанциях</t>
  </si>
  <si>
    <t>Время опубликования:</t>
  </si>
  <si>
    <t>Секретарь _____________________ /Д. В. Непокрытых, СС1К, г. Хабаровск/</t>
  </si>
  <si>
    <t>Главный секретарь _____________________ /Д.В. Непокрытых, СС1К, г. Биробиджан/</t>
  </si>
  <si>
    <t>Главный судья_________________________ /В.В. Плюснин, СС1К, г. Хабаровск/</t>
  </si>
  <si>
    <t>Разряды не присваиваются, т.к. в соответствии с положением о ЕВСК (пункт 10 в) на дистанции принимало участие менее 8 участников (связок, групп).</t>
  </si>
  <si>
    <t/>
  </si>
  <si>
    <t>г.Хабаровск-Бикинский район</t>
  </si>
  <si>
    <t>Лысенко Софья(3ю), Корепанова Юлия(3ю), Фузеева Диана(3ю), Халтурина Алиса(III)</t>
  </si>
  <si>
    <t>сборная г.Хабаровска - Сборная Бикинского района</t>
  </si>
  <si>
    <t>УГО</t>
  </si>
  <si>
    <t>Усольцева Мария(II), Рыкунова Валерия(1ю), Ковалюк Елизавета(1ю), Елбаева Мария(3ю)</t>
  </si>
  <si>
    <t>Примечание</t>
  </si>
  <si>
    <t>Выполненный норматив</t>
  </si>
  <si>
    <t>% от результата победителя</t>
  </si>
  <si>
    <t xml:space="preserve">Очки в зачет </t>
  </si>
  <si>
    <t>Результат</t>
  </si>
  <si>
    <t>кол-во снятий</t>
  </si>
  <si>
    <t>Время прохождения дистанции</t>
  </si>
  <si>
    <t>Этап (блок) 10</t>
  </si>
  <si>
    <t>Этап (блок) 9</t>
  </si>
  <si>
    <t>Этап (блок) 8</t>
  </si>
  <si>
    <t>Этап (блок) 7</t>
  </si>
  <si>
    <t>Этап (блок) 6</t>
  </si>
  <si>
    <t>Этап (блок) 5</t>
  </si>
  <si>
    <t>Этап (блок) 4</t>
  </si>
  <si>
    <t>Этап (блок) 3</t>
  </si>
  <si>
    <t>Этап (блок) 2</t>
  </si>
  <si>
    <t>Этап (блок) 1</t>
  </si>
  <si>
    <r>
      <rPr>
        <b/>
        <sz val="10"/>
        <rFont val="Arial"/>
        <family val="2"/>
        <charset val="204"/>
      </rPr>
      <t>Прохождение дистанции</t>
    </r>
    <r>
      <rPr>
        <b/>
        <sz val="11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(штрафные баллы и снятия с этапов)</t>
    </r>
  </si>
  <si>
    <t>Состав группы</t>
  </si>
  <si>
    <t>Группа</t>
  </si>
  <si>
    <t>Номер группы</t>
  </si>
  <si>
    <t>№ п/п</t>
  </si>
  <si>
    <t>не подсчитывался</t>
  </si>
  <si>
    <t>Квалификационный ранг дистанции:</t>
  </si>
  <si>
    <t>Протокол соревнований
в дисциплине: "дистанция - пешеходная - группа" 2 класса, код ВРВС 0840251811Я
МАЛ/ДЕВЧ_10-11
ЖЕНСКИЕ ГРУППЫ</t>
  </si>
  <si>
    <t>г.Хабаровск, спортивный зал КГБОУ ДО "ХКРЦТДиЮ"</t>
  </si>
  <si>
    <t>8 декабря 2017 года</t>
  </si>
  <si>
    <t>Открытые Краевые соревнования по спортивному туризму на пешеходных дистанциях</t>
  </si>
  <si>
    <t>Одзял Максим(III), Пассар Владислав(3ю), Глушанин Роман(3ю), Пассар Ефрем(3ю)</t>
  </si>
  <si>
    <t>Сборная Нанайского района-2</t>
  </si>
  <si>
    <t>Кузнецов Кирилл(1ю), Примаков Сергей(3ю), Ломов Кирилл(2ю), Гасилов Александр(III)</t>
  </si>
  <si>
    <t>Кононенко Михаил(II), Лявин Данила(III), Квашук данила(II), Боженов Никита(II)</t>
  </si>
  <si>
    <t>Кривов Анатолий(II), Шахурин Денис(II), Торшенцев Вячеслав(III), Сахаров Данил(2ю)</t>
  </si>
  <si>
    <t>СТК "Легион-ЦРТДЮ"-1</t>
  </si>
  <si>
    <t>г. Хабаровск</t>
  </si>
  <si>
    <t>Гуськов Артём(II), Афанасенко Георгий(II), Парыгин Александр(II), Павлов Максим(II)</t>
  </si>
  <si>
    <t>сборная г.Хабаровска-1</t>
  </si>
  <si>
    <t>Протокол соревнований
в дисциплине: "дистанция - пешеходная - группа" 2 класса, код ВРВС 0840251811Я
МАЛ/ДЕВЧ_12-13
МУЖСКИЕ ГРУППЫ</t>
  </si>
  <si>
    <t>Протокол соревнований
в дисциплине: "дистанция - пешеходная - группа" 2 класса, код ВРВС 0840251811Я
МАЛ/ДЕВЧ_12-13
ЖЕНСКИЕ ГРУППЫ</t>
  </si>
  <si>
    <t>Очки в зачет</t>
  </si>
  <si>
    <t>ПРИМаТУР</t>
  </si>
  <si>
    <t>Бессонова Алина(II), Новикова Диана(II), Гребенщикова Татьяна(III), Орлова Маргарита(III)</t>
  </si>
  <si>
    <t>Хорольский район</t>
  </si>
  <si>
    <t>Довнар Нина(III), Нестеренко Ксения(III), Мишутина Марина(3ю), Терешкина Екатерина(2ю)</t>
  </si>
  <si>
    <t>сборная г.Хабаровка-3-СТК "Эверест"-Сборная Хабаровского района</t>
  </si>
  <si>
    <t>Васильва Татьяна(II), Казакова Анна(II), Пудова Юлия(II), Мосейко Снежана(III)</t>
  </si>
  <si>
    <t>г.Хабаровк-Бикинский район-Хабаровский район</t>
  </si>
  <si>
    <t>Сборная Нанайского района-1-ДДТ</t>
  </si>
  <si>
    <t>Возлякова София(2ю), Бельды Полина(III), Мещерякова Кристина(III), Бельды Елена(3ю)</t>
  </si>
  <si>
    <t>Секретарь _____________________ /Д. В. Непокрытых, СС1К, г. Биробиджан/</t>
  </si>
  <si>
    <t>б/р</t>
  </si>
  <si>
    <t>Долгих Анжелика</t>
  </si>
  <si>
    <t>9.10</t>
  </si>
  <si>
    <t>г. Хабаровк</t>
  </si>
  <si>
    <t>сборная г.Хабаровка</t>
  </si>
  <si>
    <t>3ю</t>
  </si>
  <si>
    <t>Фузеева Диана</t>
  </si>
  <si>
    <t>3.11</t>
  </si>
  <si>
    <t>Мишутина Марина</t>
  </si>
  <si>
    <t>9.3</t>
  </si>
  <si>
    <t>район им. Лазо</t>
  </si>
  <si>
    <t>III</t>
  </si>
  <si>
    <t>Черепанова Мария</t>
  </si>
  <si>
    <t>7.1</t>
  </si>
  <si>
    <t>Елбаева Мария</t>
  </si>
  <si>
    <t>4.8</t>
  </si>
  <si>
    <t>2ю</t>
  </si>
  <si>
    <t>Терешкина Екатерина</t>
  </si>
  <si>
    <t>9.4</t>
  </si>
  <si>
    <t>Лысенко Софья</t>
  </si>
  <si>
    <t>3.9</t>
  </si>
  <si>
    <t>Халтурина Алиса</t>
  </si>
  <si>
    <t>14.8</t>
  </si>
  <si>
    <t>2 ю</t>
  </si>
  <si>
    <t>Чебунина Елизавета</t>
  </si>
  <si>
    <t>9.16</t>
  </si>
  <si>
    <t>Мещерякова Кристина</t>
  </si>
  <si>
    <t>16.3</t>
  </si>
  <si>
    <t>Волкова Александра</t>
  </si>
  <si>
    <t>9.17</t>
  </si>
  <si>
    <t>Довнар Нина</t>
  </si>
  <si>
    <t>9.1</t>
  </si>
  <si>
    <t>1ю</t>
  </si>
  <si>
    <t>Ковалюк Елизавета</t>
  </si>
  <si>
    <t>4.7</t>
  </si>
  <si>
    <t>Рыкунова Валерия</t>
  </si>
  <si>
    <t>4.6</t>
  </si>
  <si>
    <t>II</t>
  </si>
  <si>
    <t>Усольцева Мария</t>
  </si>
  <si>
    <t>4.5</t>
  </si>
  <si>
    <t>Сладченко Елена</t>
  </si>
  <si>
    <t>7.2</t>
  </si>
  <si>
    <t>Разряд</t>
  </si>
  <si>
    <t>Год</t>
  </si>
  <si>
    <t>Участник</t>
  </si>
  <si>
    <t>Номер участника</t>
  </si>
  <si>
    <t>Протокол соревнований
в дисциплине: "дистанция - пешеходная" 2 класса, код ВРВС 0840091811Я
ДЕВОЧКИ 10-11 лет</t>
  </si>
  <si>
    <t>10 декабря 2017 года</t>
  </si>
  <si>
    <t>Байнетов Иван</t>
  </si>
  <si>
    <t>3.14</t>
  </si>
  <si>
    <t>Славников Семен</t>
  </si>
  <si>
    <t>9.12</t>
  </si>
  <si>
    <t>Приморский край, г. Большой Камень</t>
  </si>
  <si>
    <t>Крепкий Орешек</t>
  </si>
  <si>
    <t>Чередниченко Егор</t>
  </si>
  <si>
    <t>5.5</t>
  </si>
  <si>
    <t>Дьяков Елисей</t>
  </si>
  <si>
    <t>9.11</t>
  </si>
  <si>
    <t>Строганов Денис</t>
  </si>
  <si>
    <t>9.6</t>
  </si>
  <si>
    <t>Бельды Сергей</t>
  </si>
  <si>
    <t>16.10</t>
  </si>
  <si>
    <t>Арутюнян Аарон</t>
  </si>
  <si>
    <t>9.5</t>
  </si>
  <si>
    <t>Зубакин Данила</t>
  </si>
  <si>
    <t>14.6</t>
  </si>
  <si>
    <t>Вышегородский Ярослав</t>
  </si>
  <si>
    <t>9.7</t>
  </si>
  <si>
    <t>Гончарук Максим</t>
  </si>
  <si>
    <t>2.5</t>
  </si>
  <si>
    <t>Волков Данил</t>
  </si>
  <si>
    <t>9.14</t>
  </si>
  <si>
    <t>Приморский край Надеждинский район</t>
  </si>
  <si>
    <t>бр</t>
  </si>
  <si>
    <t>Мельников Андрей</t>
  </si>
  <si>
    <t>12.1</t>
  </si>
  <si>
    <t>Мельников Михаил</t>
  </si>
  <si>
    <t>12.2</t>
  </si>
  <si>
    <t>Гасилов Александр</t>
  </si>
  <si>
    <t>14.4</t>
  </si>
  <si>
    <t>Коваленко Андрей</t>
  </si>
  <si>
    <t>13.2</t>
  </si>
  <si>
    <t>Торшенцев Вячеслав</t>
  </si>
  <si>
    <t>4.3</t>
  </si>
  <si>
    <t>Федоров Иван</t>
  </si>
  <si>
    <t>13.1</t>
  </si>
  <si>
    <t>Очки в зачет субъекта РФ</t>
  </si>
  <si>
    <t>Протокол соревнований
в дисциплине: "дистанция - пешеходная" 2 класса, код ВРВС 0840091811Я
МАЛЬЧИКИ 10-11 лет</t>
  </si>
  <si>
    <t>-</t>
  </si>
  <si>
    <t>прев. КВ</t>
  </si>
  <si>
    <t>Княжкина Виктория</t>
  </si>
  <si>
    <t>1.4</t>
  </si>
  <si>
    <t>Полицына Ярослава</t>
  </si>
  <si>
    <t>16.11</t>
  </si>
  <si>
    <t>Долгих Ангелина</t>
  </si>
  <si>
    <t>9.13</t>
  </si>
  <si>
    <t>Суворова Елизавета</t>
  </si>
  <si>
    <t>1.2</t>
  </si>
  <si>
    <t>Приказченкова Дарья</t>
  </si>
  <si>
    <t>5.3</t>
  </si>
  <si>
    <t>Бельды Елена</t>
  </si>
  <si>
    <t>16.8</t>
  </si>
  <si>
    <t>Сборная команда ДДТ г.Комсомольска-на-Амуре</t>
  </si>
  <si>
    <t>Герасимова Валерия</t>
  </si>
  <si>
    <t>8.2</t>
  </si>
  <si>
    <t>Дояр Алина</t>
  </si>
  <si>
    <t>7.3</t>
  </si>
  <si>
    <t>Долгих Нинель</t>
  </si>
  <si>
    <t>9.8</t>
  </si>
  <si>
    <t>Репка Екатерина</t>
  </si>
  <si>
    <t>2.7</t>
  </si>
  <si>
    <t>Тимофеева Кристина</t>
  </si>
  <si>
    <t>9.9</t>
  </si>
  <si>
    <t>Орлова Маргарита</t>
  </si>
  <si>
    <t>13.7</t>
  </si>
  <si>
    <t>Нестеренко Ксения</t>
  </si>
  <si>
    <t>9.2</t>
  </si>
  <si>
    <t>Мосейко Снежана</t>
  </si>
  <si>
    <t>14.7</t>
  </si>
  <si>
    <t>Возлякова София</t>
  </si>
  <si>
    <t>8.3</t>
  </si>
  <si>
    <t>Васильева Татьяна</t>
  </si>
  <si>
    <t>9.18</t>
  </si>
  <si>
    <t>Пудова Юлия</t>
  </si>
  <si>
    <t>3.7</t>
  </si>
  <si>
    <t>Новикова Диана</t>
  </si>
  <si>
    <t>13.4</t>
  </si>
  <si>
    <t>Гребенщикова Татьяна</t>
  </si>
  <si>
    <t>13.6</t>
  </si>
  <si>
    <t>Бессонова Алина</t>
  </si>
  <si>
    <t>13.3</t>
  </si>
  <si>
    <t>Протокол соревнований
в дисциплине: "дистанция - пешеходная" 2 класса, код ВРВС 0840091811Я
ДЕВОЧКИ 12-13 лет</t>
  </si>
  <si>
    <t>Розвезев Артем</t>
  </si>
  <si>
    <t>3.8</t>
  </si>
  <si>
    <t>Родигин Никита</t>
  </si>
  <si>
    <t>14.5</t>
  </si>
  <si>
    <t>Мазуров Максим</t>
  </si>
  <si>
    <t>5.2</t>
  </si>
  <si>
    <t>Кондинский Михаил</t>
  </si>
  <si>
    <t>2.6</t>
  </si>
  <si>
    <t>Хабаровск</t>
  </si>
  <si>
    <t>Нефедов Степан</t>
  </si>
  <si>
    <t>15.1</t>
  </si>
  <si>
    <t>Капитонов Илья</t>
  </si>
  <si>
    <t>5.1</t>
  </si>
  <si>
    <t>Примаков Сергей</t>
  </si>
  <si>
    <t>14.2</t>
  </si>
  <si>
    <t>Ломов Кирилл</t>
  </si>
  <si>
    <t>14.3</t>
  </si>
  <si>
    <t>Глушанин Роман</t>
  </si>
  <si>
    <t>16.6</t>
  </si>
  <si>
    <t>Пассар Ефрем</t>
  </si>
  <si>
    <t>16.7</t>
  </si>
  <si>
    <t>Пассар Владислав</t>
  </si>
  <si>
    <t>16.5</t>
  </si>
  <si>
    <t>Стяжкин Никита</t>
  </si>
  <si>
    <t>1.3</t>
  </si>
  <si>
    <t>Боженов Никита</t>
  </si>
  <si>
    <t>2.4</t>
  </si>
  <si>
    <t>Кузнецов Кирилл</t>
  </si>
  <si>
    <t>14.1</t>
  </si>
  <si>
    <t>Одзял Максим</t>
  </si>
  <si>
    <t>16.4</t>
  </si>
  <si>
    <t>Ефременко Даниил</t>
  </si>
  <si>
    <t>8.1</t>
  </si>
  <si>
    <t>Афанасенко Георгий</t>
  </si>
  <si>
    <t>3.2</t>
  </si>
  <si>
    <t>Сахаров Данил</t>
  </si>
  <si>
    <t>4.4</t>
  </si>
  <si>
    <t>Парыгин Александр</t>
  </si>
  <si>
    <t>3.3</t>
  </si>
  <si>
    <t>Кононенко Михаил</t>
  </si>
  <si>
    <t>2.1</t>
  </si>
  <si>
    <t>Лявин Данила</t>
  </si>
  <si>
    <t>2.2</t>
  </si>
  <si>
    <t>Жижко Денис</t>
  </si>
  <si>
    <t>13.5</t>
  </si>
  <si>
    <t>Шахурин Денис</t>
  </si>
  <si>
    <t>4.2</t>
  </si>
  <si>
    <t>Квашук данила</t>
  </si>
  <si>
    <t>2.3</t>
  </si>
  <si>
    <t>Павлов Максим</t>
  </si>
  <si>
    <t>3.4</t>
  </si>
  <si>
    <t>Кривов Анатолий</t>
  </si>
  <si>
    <t>4.1</t>
  </si>
  <si>
    <t>Гуськов Артём</t>
  </si>
  <si>
    <t>3.1</t>
  </si>
  <si>
    <t>Протокол соревнований
в дисциплине: "дистанция - пешеходная" 2 класса, код ВРВС 0840091811Я
МАЛЬЧИКИ 12-13 лет</t>
  </si>
  <si>
    <t>Родигин Никита(3ю), Зубакин Данила(3ю)</t>
  </si>
  <si>
    <t>14.5_14.6</t>
  </si>
  <si>
    <t>Глушанин Роман(3ю),
Пассар Ефрем(3ю)</t>
  </si>
  <si>
    <t>16.6_16.7</t>
  </si>
  <si>
    <t>Одзял Максим(III),
Пассар Владислав(3ю)</t>
  </si>
  <si>
    <t>16.4_16.5</t>
  </si>
  <si>
    <t>Гончарук Максим(3ю),
Кондинский Михаил(3ю)</t>
  </si>
  <si>
    <t>2.5_2.6</t>
  </si>
  <si>
    <t>Парыгин Александр(II),
Павлов Максим(II)</t>
  </si>
  <si>
    <t>3.3_3.4</t>
  </si>
  <si>
    <t>Кузнецов Кирилл(1ю), Примаков Сергей(3ю)</t>
  </si>
  <si>
    <t>14.1_14.2</t>
  </si>
  <si>
    <t>Квашук Данила(II),
Боженов Никита(II)</t>
  </si>
  <si>
    <t>2.3_2.4</t>
  </si>
  <si>
    <t>Гасилов Александр(III), Ломов Кирилл(2ю)</t>
  </si>
  <si>
    <t>14.4_14.3</t>
  </si>
  <si>
    <t>Коваленко Андрей(1ю),
Жижко Денис(III)</t>
  </si>
  <si>
    <t>13.2_13.5</t>
  </si>
  <si>
    <t>м</t>
  </si>
  <si>
    <t>Кривов Анатолий(II),
Шахурин Денис(II)</t>
  </si>
  <si>
    <t>4.1_4.2</t>
  </si>
  <si>
    <t>Торшенцев Вячеслав(III),
Сахаров Данил(2ю)</t>
  </si>
  <si>
    <t>4.3_4.4</t>
  </si>
  <si>
    <t>сборная г.Хабаровска</t>
  </si>
  <si>
    <t>Гуськов Артём(II),
Афанасенко Георгий(II)</t>
  </si>
  <si>
    <t>3.1_3.2</t>
  </si>
  <si>
    <t>Кононенко Михаил(II),
Лявин Данила(III)</t>
  </si>
  <si>
    <t>2.1_2.2</t>
  </si>
  <si>
    <t>Состав связки</t>
  </si>
  <si>
    <t>Номер связки</t>
  </si>
  <si>
    <t>Протокол соревнований
в дисциплине: "дистанция - пешеходная - связка" 2 класса, код ВРВС 0840241811Я
МАЛЬЧИКИ/ДЕВОЧКИ_12-13
МУЖСКИЕ СВЯЗКИ</t>
  </si>
  <si>
    <t>9 декабря 2017 года</t>
  </si>
  <si>
    <t>район им. Лазо-Нанайский район</t>
  </si>
  <si>
    <t>СТК "Восьмерка"-Ннайский район</t>
  </si>
  <si>
    <t>Дояр Алина(II), Полицына Ярослава(3ю)</t>
  </si>
  <si>
    <t>7.3_7.4</t>
  </si>
  <si>
    <t>Мещерякова Кристина(III),
Бельды Елена(3ю)</t>
  </si>
  <si>
    <t>16.2_16.3</t>
  </si>
  <si>
    <t>Довнар Нина(III),
Нестеренко Ксения(III)</t>
  </si>
  <si>
    <t>9.1_9.2</t>
  </si>
  <si>
    <t>Халтурина Алиса(III), Мосейко Снежана(III)</t>
  </si>
  <si>
    <t>14.8_14.7</t>
  </si>
  <si>
    <t>Казакова Анна(II),
Пудова Юлия(II)</t>
  </si>
  <si>
    <t>3.9_3.5_3.7</t>
  </si>
  <si>
    <t>Гребенщикова Татьяна(III),
Орлова Маргарита(III)</t>
  </si>
  <si>
    <t>13.6_13.7</t>
  </si>
  <si>
    <t>г.Хабаровск-г.Комсомольск-на-Амуре</t>
  </si>
  <si>
    <t>Сборная г.Хабаровск-Команда ДДТ г.Комсомольска-на-Амуре</t>
  </si>
  <si>
    <t>Возлякова София(2ю), Васильева Татьяна(2ю)</t>
  </si>
  <si>
    <t>8.3_3.9</t>
  </si>
  <si>
    <t>Бессонова Алина(II),
Новикова Диана(II)</t>
  </si>
  <si>
    <t>13.3_13.4</t>
  </si>
  <si>
    <t>Протокол соревнований
в дисциплине: "дистанция - пешеходная - связка" 2 класса, код ВРВС 0840241811Я
МАЛЬЧИКИ/ДЕВОЧКИ_12-13
ЖЕНСКИЕ СВЯЗКИ</t>
  </si>
  <si>
    <t>Нанайский район-Хабаровский район</t>
  </si>
  <si>
    <t>Сборная Нанайского района-Хабаровский район</t>
  </si>
  <si>
    <t>Бельды Сергей(3ю), Волков Данил(б\Р)</t>
  </si>
  <si>
    <t>16.1_8.1</t>
  </si>
  <si>
    <t>Арутюнян Аарон(3ю),
Вышегородский Ярослав(б/р)</t>
  </si>
  <si>
    <t>9.5_9.7</t>
  </si>
  <si>
    <t>Мельников Андрей(б/р), Мельников Михаил(б/р)</t>
  </si>
  <si>
    <t>12.1_12.2</t>
  </si>
  <si>
    <t>Протокол соревнований
в дисциплине: "дистанция - пешеходная - связка" 2 класса, код ВРВС 0840241811Я
МАЛЬЧИКИ/ДЕВОЧКИ_10-11
МУЖСКИЕ СВЯЗКИ</t>
  </si>
  <si>
    <t>Чебунина Елизавета(б/р),
Волкова Александра(б/р)</t>
  </si>
  <si>
    <t>9.16_9.17</t>
  </si>
  <si>
    <t>Фузеева Диана(3ю),
Лысенко Софья(зю)</t>
  </si>
  <si>
    <t>3.11_3.6</t>
  </si>
  <si>
    <t>Мишутина Марина(3ю),
Терешкина Екатерина(2ю)</t>
  </si>
  <si>
    <t>9.3_9.4</t>
  </si>
  <si>
    <t>Ковалюк Елизавета(1ю),
Елбаева Мария(3ю)</t>
  </si>
  <si>
    <t>4.7_4.8</t>
  </si>
  <si>
    <t>Черепанова Мария(III),
Сладченко Елена(III)</t>
  </si>
  <si>
    <t>7.1_7.2</t>
  </si>
  <si>
    <t>Усольцева Мария(II),
Рыкунова Валерия(1ю)</t>
  </si>
  <si>
    <t>4.5_4.6</t>
  </si>
  <si>
    <t>Протокол соревнований
в дисциплине: "дистанция - пешеходная - связка" 2 класса, код ВРВС 0840241811Я
ЮНОШИ/ДЕВУШКИ_10-11
ЖЕНСКИЕ СВЯЗКИ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</si>
</sst>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[$-F400]h:mm:ss\ AM/PM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41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41"/>
      <name val="Arial"/>
      <family val="2"/>
      <charset val="204"/>
    </font>
    <font>
      <b/>
      <sz val="10"/>
      <color indexed="41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77">
    <xf numFmtId="0" fontId="0" fillId="0" borderId="0" xfId="0"/>
    <xf numFmtId="0" fontId="0" fillId="0" borderId="0" xfId="0"/>
    <xf numFmtId="0" fontId="5" fillId="0" borderId="0" xfId="2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left"/>
    </xf>
    <xf numFmtId="164" fontId="5" fillId="0" borderId="0" xfId="2" applyNumberFormat="1" applyFont="1" applyFill="1" applyAlignment="1">
      <alignment horizontal="right" wrapText="1"/>
    </xf>
    <xf numFmtId="0" fontId="5" fillId="0" borderId="0" xfId="2" applyFont="1" applyFill="1" applyAlignment="1">
      <alignment horizontal="right"/>
    </xf>
    <xf numFmtId="49" fontId="6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2" fillId="0" borderId="0" xfId="2" applyFont="1" applyFill="1" applyAlignment="1"/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2" borderId="15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3" fillId="0" borderId="0" xfId="14" applyFont="1" applyFill="1"/>
    <xf numFmtId="0" fontId="12" fillId="0" borderId="0" xfId="14" applyFont="1" applyFill="1"/>
    <xf numFmtId="0" fontId="12" fillId="0" borderId="0" xfId="14" applyNumberFormat="1" applyFont="1" applyFill="1"/>
    <xf numFmtId="0" fontId="12" fillId="0" borderId="0" xfId="14" applyFont="1" applyFill="1" applyAlignment="1">
      <alignment horizontal="center"/>
    </xf>
    <xf numFmtId="0" fontId="3" fillId="0" borderId="0" xfId="14" applyNumberFormat="1" applyFont="1" applyFill="1" applyAlignment="1">
      <alignment horizontal="center"/>
    </xf>
    <xf numFmtId="164" fontId="3" fillId="0" borderId="0" xfId="14" applyNumberFormat="1" applyFont="1" applyFill="1" applyAlignment="1">
      <alignment horizontal="center"/>
    </xf>
    <xf numFmtId="0" fontId="3" fillId="0" borderId="0" xfId="14" applyFont="1" applyFill="1" applyAlignment="1">
      <alignment horizontal="left" wrapText="1"/>
    </xf>
    <xf numFmtId="0" fontId="13" fillId="0" borderId="0" xfId="14" applyFont="1" applyFill="1" applyAlignment="1">
      <alignment wrapText="1"/>
    </xf>
    <xf numFmtId="0" fontId="3" fillId="0" borderId="0" xfId="14" applyNumberFormat="1" applyFont="1" applyFill="1" applyAlignment="1">
      <alignment wrapText="1"/>
    </xf>
    <xf numFmtId="20" fontId="3" fillId="0" borderId="0" xfId="14" applyNumberFormat="1" applyFont="1" applyFill="1" applyAlignment="1">
      <alignment horizontal="left"/>
    </xf>
    <xf numFmtId="165" fontId="3" fillId="0" borderId="0" xfId="14" applyNumberFormat="1" applyFont="1" applyFill="1" applyAlignment="1">
      <alignment horizontal="right"/>
    </xf>
    <xf numFmtId="0" fontId="10" fillId="0" borderId="0" xfId="14" applyFont="1" applyFill="1" applyAlignment="1">
      <alignment horizontal="left" vertical="center"/>
    </xf>
    <xf numFmtId="0" fontId="3" fillId="0" borderId="0" xfId="14" applyFont="1" applyFill="1" applyAlignment="1">
      <alignment horizontal="left"/>
    </xf>
    <xf numFmtId="0" fontId="3" fillId="0" borderId="0" xfId="14" applyFont="1" applyFill="1" applyAlignment="1">
      <alignment wrapText="1"/>
    </xf>
    <xf numFmtId="0" fontId="3" fillId="0" borderId="0" xfId="14" applyNumberFormat="1" applyFont="1" applyFill="1"/>
    <xf numFmtId="0" fontId="3" fillId="0" borderId="0" xfId="14" applyFont="1" applyFill="1" applyAlignment="1">
      <alignment horizontal="left" vertical="center"/>
    </xf>
    <xf numFmtId="0" fontId="10" fillId="0" borderId="0" xfId="14" applyFont="1" applyFill="1"/>
    <xf numFmtId="0" fontId="14" fillId="0" borderId="0" xfId="14" applyFont="1" applyFill="1"/>
    <xf numFmtId="0" fontId="10" fillId="0" borderId="0" xfId="14" applyNumberFormat="1" applyFont="1" applyFill="1"/>
    <xf numFmtId="164" fontId="10" fillId="0" borderId="0" xfId="14" applyNumberFormat="1" applyFont="1" applyFill="1"/>
    <xf numFmtId="45" fontId="13" fillId="0" borderId="0" xfId="14" applyNumberFormat="1" applyFont="1" applyFill="1"/>
    <xf numFmtId="0" fontId="10" fillId="0" borderId="0" xfId="14" applyFont="1" applyFill="1" applyAlignment="1">
      <alignment horizontal="left"/>
    </xf>
    <xf numFmtId="0" fontId="10" fillId="0" borderId="0" xfId="14" applyFont="1" applyFill="1" applyAlignment="1">
      <alignment wrapText="1"/>
    </xf>
    <xf numFmtId="45" fontId="10" fillId="0" borderId="0" xfId="14" applyNumberFormat="1" applyFont="1" applyFill="1" applyBorder="1" applyAlignment="1">
      <alignment horizontal="center"/>
    </xf>
    <xf numFmtId="0" fontId="10" fillId="0" borderId="0" xfId="14" applyNumberFormat="1" applyFont="1" applyFill="1" applyBorder="1" applyAlignment="1">
      <alignment horizontal="center"/>
    </xf>
    <xf numFmtId="164" fontId="10" fillId="0" borderId="0" xfId="14" applyNumberFormat="1" applyFont="1" applyFill="1" applyBorder="1" applyAlignment="1">
      <alignment horizontal="center"/>
    </xf>
    <xf numFmtId="21" fontId="10" fillId="0" borderId="0" xfId="14" applyNumberFormat="1" applyFont="1" applyFill="1" applyBorder="1"/>
    <xf numFmtId="45" fontId="13" fillId="0" borderId="0" xfId="14" applyNumberFormat="1" applyFont="1" applyFill="1" applyBorder="1"/>
    <xf numFmtId="0" fontId="10" fillId="0" borderId="0" xfId="14" applyFont="1" applyFill="1" applyBorder="1" applyAlignment="1">
      <alignment horizontal="left" wrapText="1"/>
    </xf>
    <xf numFmtId="0" fontId="10" fillId="0" borderId="0" xfId="14" applyFont="1" applyFill="1" applyBorder="1"/>
    <xf numFmtId="0" fontId="10" fillId="0" borderId="0" xfId="14" applyFont="1" applyFill="1" applyBorder="1" applyAlignment="1">
      <alignment wrapText="1"/>
    </xf>
    <xf numFmtId="0" fontId="10" fillId="0" borderId="0" xfId="14" applyNumberFormat="1" applyFont="1" applyFill="1" applyBorder="1" applyAlignment="1">
      <alignment wrapText="1"/>
    </xf>
    <xf numFmtId="0" fontId="2" fillId="0" borderId="0" xfId="14" applyFont="1" applyFill="1"/>
    <xf numFmtId="0" fontId="15" fillId="0" borderId="0" xfId="14" applyFont="1" applyFill="1"/>
    <xf numFmtId="0" fontId="16" fillId="0" borderId="0" xfId="14" applyNumberFormat="1" applyFont="1" applyFill="1"/>
    <xf numFmtId="0" fontId="15" fillId="0" borderId="0" xfId="14" applyFont="1" applyFill="1" applyAlignment="1">
      <alignment horizontal="center"/>
    </xf>
    <xf numFmtId="0" fontId="2" fillId="0" borderId="0" xfId="14" applyNumberFormat="1" applyFont="1" applyFill="1" applyAlignment="1">
      <alignment horizontal="center"/>
    </xf>
    <xf numFmtId="164" fontId="2" fillId="0" borderId="0" xfId="14" applyNumberFormat="1" applyFont="1" applyFill="1" applyAlignment="1">
      <alignment horizontal="center"/>
    </xf>
    <xf numFmtId="0" fontId="2" fillId="0" borderId="0" xfId="14" applyFont="1" applyFill="1" applyAlignment="1">
      <alignment horizontal="left" wrapText="1"/>
    </xf>
    <xf numFmtId="166" fontId="10" fillId="0" borderId="0" xfId="14" applyNumberFormat="1" applyFont="1" applyFill="1" applyBorder="1" applyAlignment="1">
      <alignment horizontal="left" indent="1"/>
    </xf>
    <xf numFmtId="0" fontId="10" fillId="0" borderId="0" xfId="14" applyFont="1" applyFill="1" applyBorder="1" applyAlignment="1">
      <alignment horizontal="right"/>
    </xf>
    <xf numFmtId="0" fontId="10" fillId="0" borderId="0" xfId="14" applyNumberFormat="1" applyFont="1" applyFill="1" applyBorder="1" applyAlignment="1"/>
    <xf numFmtId="0" fontId="10" fillId="0" borderId="0" xfId="14" applyFont="1" applyFill="1" applyAlignment="1"/>
    <xf numFmtId="0" fontId="13" fillId="0" borderId="19" xfId="14" applyFont="1" applyFill="1" applyBorder="1" applyAlignment="1">
      <alignment horizontal="left" vertical="center" wrapText="1"/>
    </xf>
    <xf numFmtId="0" fontId="3" fillId="0" borderId="4" xfId="14" applyFont="1" applyFill="1" applyBorder="1" applyAlignment="1">
      <alignment horizontal="center" vertical="center"/>
    </xf>
    <xf numFmtId="10" fontId="12" fillId="0" borderId="8" xfId="14" applyNumberFormat="1" applyFont="1" applyFill="1" applyBorder="1" applyAlignment="1">
      <alignment horizontal="center" vertical="center"/>
    </xf>
    <xf numFmtId="0" fontId="12" fillId="0" borderId="20" xfId="14" applyNumberFormat="1" applyFont="1" applyFill="1" applyBorder="1" applyAlignment="1">
      <alignment horizontal="center" vertical="center"/>
    </xf>
    <xf numFmtId="0" fontId="12" fillId="0" borderId="21" xfId="14" applyNumberFormat="1" applyFont="1" applyFill="1" applyBorder="1" applyAlignment="1">
      <alignment horizontal="center" vertical="center"/>
    </xf>
    <xf numFmtId="165" fontId="12" fillId="0" borderId="22" xfId="14" applyNumberFormat="1" applyFont="1" applyFill="1" applyBorder="1" applyAlignment="1">
      <alignment horizontal="center" vertical="center"/>
    </xf>
    <xf numFmtId="0" fontId="3" fillId="0" borderId="23" xfId="14" applyNumberFormat="1" applyFont="1" applyFill="1" applyBorder="1" applyAlignment="1">
      <alignment horizontal="center" vertical="center"/>
    </xf>
    <xf numFmtId="164" fontId="3" fillId="0" borderId="23" xfId="14" applyNumberFormat="1" applyFont="1" applyFill="1" applyBorder="1" applyAlignment="1">
      <alignment horizontal="center" vertical="center"/>
    </xf>
    <xf numFmtId="0" fontId="3" fillId="0" borderId="4" xfId="14" applyFont="1" applyFill="1" applyBorder="1" applyAlignment="1" applyProtection="1">
      <alignment horizontal="center" vertical="center"/>
      <protection locked="0"/>
    </xf>
    <xf numFmtId="0" fontId="3" fillId="0" borderId="18" xfId="14" applyFont="1" applyFill="1" applyBorder="1" applyAlignment="1" applyProtection="1">
      <alignment horizontal="center" vertical="center"/>
      <protection locked="0"/>
    </xf>
    <xf numFmtId="0" fontId="3" fillId="0" borderId="1" xfId="14" applyFont="1" applyFill="1" applyBorder="1" applyAlignment="1" applyProtection="1">
      <alignment horizontal="center" vertical="center"/>
      <protection locked="0"/>
    </xf>
    <xf numFmtId="0" fontId="3" fillId="0" borderId="3" xfId="14" applyFont="1" applyFill="1" applyBorder="1" applyAlignment="1" applyProtection="1">
      <alignment horizontal="center" vertical="center"/>
      <protection locked="0"/>
    </xf>
    <xf numFmtId="0" fontId="17" fillId="0" borderId="4" xfId="15" applyNumberFormat="1" applyFont="1" applyFill="1" applyBorder="1" applyAlignment="1">
      <alignment horizontal="left" vertical="center" wrapText="1"/>
    </xf>
    <xf numFmtId="0" fontId="3" fillId="0" borderId="1" xfId="14" applyNumberFormat="1" applyFont="1" applyFill="1" applyBorder="1" applyAlignment="1">
      <alignment vertical="center" wrapText="1"/>
    </xf>
    <xf numFmtId="0" fontId="17" fillId="0" borderId="1" xfId="15" applyNumberFormat="1" applyFont="1" applyFill="1" applyBorder="1" applyAlignment="1">
      <alignment vertical="center" wrapText="1"/>
    </xf>
    <xf numFmtId="0" fontId="3" fillId="0" borderId="3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4" applyFont="1" applyFill="1" applyBorder="1" applyAlignment="1">
      <alignment horizontal="center" vertical="center"/>
    </xf>
    <xf numFmtId="0" fontId="13" fillId="0" borderId="23" xfId="14" applyFont="1" applyFill="1" applyBorder="1" applyAlignment="1">
      <alignment horizontal="left" vertical="center" wrapText="1"/>
    </xf>
    <xf numFmtId="0" fontId="3" fillId="0" borderId="9" xfId="14" applyFont="1" applyFill="1" applyBorder="1" applyAlignment="1">
      <alignment horizontal="center" vertical="center"/>
    </xf>
    <xf numFmtId="0" fontId="3" fillId="0" borderId="9" xfId="14" applyFont="1" applyFill="1" applyBorder="1" applyAlignment="1" applyProtection="1">
      <alignment horizontal="center" vertical="center"/>
      <protection locked="0"/>
    </xf>
    <xf numFmtId="0" fontId="3" fillId="0" borderId="24" xfId="14" applyFont="1" applyFill="1" applyBorder="1" applyAlignment="1" applyProtection="1">
      <alignment horizontal="center" vertical="center"/>
      <protection locked="0"/>
    </xf>
    <xf numFmtId="0" fontId="3" fillId="0" borderId="8" xfId="14" applyFont="1" applyFill="1" applyBorder="1" applyAlignment="1" applyProtection="1">
      <alignment horizontal="center" vertical="center"/>
      <protection locked="0"/>
    </xf>
    <xf numFmtId="0" fontId="3" fillId="0" borderId="22" xfId="14" applyFont="1" applyFill="1" applyBorder="1" applyAlignment="1" applyProtection="1">
      <alignment horizontal="center" vertical="center"/>
      <protection locked="0"/>
    </xf>
    <xf numFmtId="0" fontId="3" fillId="0" borderId="23" xfId="14" applyFont="1" applyFill="1" applyBorder="1" applyAlignment="1">
      <alignment horizontal="center" vertical="center"/>
    </xf>
    <xf numFmtId="0" fontId="14" fillId="0" borderId="13" xfId="14" applyFont="1" applyFill="1" applyBorder="1" applyAlignment="1">
      <alignment horizontal="center" textRotation="90" wrapText="1"/>
    </xf>
    <xf numFmtId="0" fontId="14" fillId="0" borderId="11" xfId="14" applyFont="1" applyFill="1" applyBorder="1" applyAlignment="1">
      <alignment horizontal="center" textRotation="90" wrapText="1"/>
    </xf>
    <xf numFmtId="0" fontId="15" fillId="0" borderId="26" xfId="14" applyNumberFormat="1" applyFont="1" applyFill="1" applyBorder="1" applyAlignment="1">
      <alignment horizontal="center" textRotation="90" wrapText="1"/>
    </xf>
    <xf numFmtId="0" fontId="15" fillId="0" borderId="10" xfId="14" applyFont="1" applyFill="1" applyBorder="1" applyAlignment="1">
      <alignment horizontal="center" textRotation="90" wrapText="1"/>
    </xf>
    <xf numFmtId="0" fontId="14" fillId="0" borderId="27" xfId="14" applyNumberFormat="1" applyFont="1" applyFill="1" applyBorder="1" applyAlignment="1">
      <alignment horizontal="center" textRotation="90" wrapText="1"/>
    </xf>
    <xf numFmtId="164" fontId="14" fillId="0" borderId="27" xfId="14" applyNumberFormat="1" applyFont="1" applyFill="1" applyBorder="1" applyAlignment="1">
      <alignment horizontal="center" textRotation="90" wrapText="1"/>
    </xf>
    <xf numFmtId="0" fontId="13" fillId="0" borderId="11" xfId="14" applyFont="1" applyFill="1" applyBorder="1" applyAlignment="1" applyProtection="1">
      <alignment horizontal="center" textRotation="90" wrapText="1"/>
      <protection locked="0"/>
    </xf>
    <xf numFmtId="0" fontId="13" fillId="0" borderId="10" xfId="14" applyFont="1" applyFill="1" applyBorder="1" applyAlignment="1" applyProtection="1">
      <alignment horizontal="center" textRotation="90" wrapText="1"/>
      <protection locked="0"/>
    </xf>
    <xf numFmtId="0" fontId="2" fillId="0" borderId="0" xfId="14" applyFont="1" applyFill="1" applyBorder="1"/>
    <xf numFmtId="0" fontId="15" fillId="0" borderId="0" xfId="14" applyFont="1" applyFill="1" applyBorder="1"/>
    <xf numFmtId="0" fontId="16" fillId="0" borderId="0" xfId="14" applyNumberFormat="1" applyFont="1" applyFill="1" applyBorder="1"/>
    <xf numFmtId="0" fontId="15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164" fontId="2" fillId="0" borderId="0" xfId="14" applyNumberFormat="1" applyFont="1" applyFill="1" applyBorder="1" applyAlignment="1">
      <alignment horizontal="center"/>
    </xf>
    <xf numFmtId="0" fontId="2" fillId="0" borderId="0" xfId="14" applyFont="1" applyFill="1" applyBorder="1" applyAlignment="1">
      <alignment horizontal="left" wrapText="1"/>
    </xf>
    <xf numFmtId="0" fontId="10" fillId="0" borderId="0" xfId="14" applyFont="1" applyFill="1" applyBorder="1" applyAlignment="1"/>
    <xf numFmtId="0" fontId="5" fillId="0" borderId="0" xfId="14" applyFont="1" applyFill="1" applyBorder="1" applyAlignment="1">
      <alignment horizontal="right" vertical="center"/>
    </xf>
    <xf numFmtId="49" fontId="6" fillId="0" borderId="0" xfId="14" applyNumberFormat="1" applyFont="1" applyFill="1" applyAlignment="1">
      <alignment horizontal="right"/>
    </xf>
    <xf numFmtId="0" fontId="5" fillId="0" borderId="0" xfId="14" applyFont="1" applyFill="1" applyAlignment="1">
      <alignment horizontal="right"/>
    </xf>
    <xf numFmtId="0" fontId="5" fillId="0" borderId="0" xfId="14" applyFont="1" applyFill="1" applyAlignment="1">
      <alignment horizontal="left"/>
    </xf>
    <xf numFmtId="49" fontId="3" fillId="0" borderId="0" xfId="2" applyNumberFormat="1" applyFont="1" applyFill="1"/>
    <xf numFmtId="49" fontId="12" fillId="0" borderId="0" xfId="2" applyNumberFormat="1" applyFont="1" applyFill="1"/>
    <xf numFmtId="164" fontId="12" fillId="0" borderId="0" xfId="2" applyNumberFormat="1" applyFont="1" applyFill="1" applyAlignment="1">
      <alignment horizontal="center" wrapText="1"/>
    </xf>
    <xf numFmtId="49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left" wrapText="1"/>
    </xf>
    <xf numFmtId="0" fontId="3" fillId="0" borderId="0" xfId="2" applyNumberFormat="1" applyFont="1" applyFill="1"/>
    <xf numFmtId="0" fontId="13" fillId="0" borderId="0" xfId="2" applyNumberFormat="1" applyFont="1" applyFill="1" applyAlignment="1">
      <alignment horizontal="center" wrapText="1"/>
    </xf>
    <xf numFmtId="0" fontId="13" fillId="0" borderId="0" xfId="2" applyNumberFormat="1" applyFont="1" applyFill="1" applyAlignment="1">
      <alignment wrapText="1"/>
    </xf>
    <xf numFmtId="49" fontId="3" fillId="0" borderId="0" xfId="2" applyNumberFormat="1" applyFont="1" applyFill="1" applyAlignment="1">
      <alignment wrapText="1"/>
    </xf>
    <xf numFmtId="2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right"/>
    </xf>
    <xf numFmtId="49" fontId="10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left"/>
    </xf>
    <xf numFmtId="0" fontId="3" fillId="0" borderId="0" xfId="2" applyNumberFormat="1" applyFont="1" applyFill="1" applyAlignment="1">
      <alignment horizontal="center" wrapText="1"/>
    </xf>
    <xf numFmtId="0" fontId="3" fillId="0" borderId="0" xfId="2" applyNumberFormat="1" applyFont="1" applyFill="1" applyAlignment="1">
      <alignment wrapText="1"/>
    </xf>
    <xf numFmtId="49" fontId="3" fillId="0" borderId="0" xfId="2" applyNumberFormat="1" applyFont="1" applyFill="1" applyAlignment="1">
      <alignment horizontal="left" vertical="center"/>
    </xf>
    <xf numFmtId="0" fontId="10" fillId="0" borderId="0" xfId="2" applyFont="1" applyFill="1"/>
    <xf numFmtId="49" fontId="14" fillId="0" borderId="0" xfId="2" applyNumberFormat="1" applyFont="1" applyFill="1"/>
    <xf numFmtId="49" fontId="10" fillId="0" borderId="0" xfId="2" applyNumberFormat="1" applyFont="1" applyFill="1"/>
    <xf numFmtId="164" fontId="10" fillId="0" borderId="0" xfId="2" applyNumberFormat="1" applyFont="1" applyFill="1" applyAlignment="1">
      <alignment wrapText="1"/>
    </xf>
    <xf numFmtId="164" fontId="10" fillId="0" borderId="0" xfId="2" applyNumberFormat="1" applyFont="1" applyFill="1"/>
    <xf numFmtId="49" fontId="13" fillId="0" borderId="0" xfId="2" applyNumberFormat="1" applyFont="1" applyFill="1"/>
    <xf numFmtId="0" fontId="10" fillId="0" borderId="0" xfId="2" applyNumberFormat="1" applyFont="1" applyFill="1" applyAlignment="1">
      <alignment horizontal="left"/>
    </xf>
    <xf numFmtId="0" fontId="10" fillId="0" borderId="0" xfId="2" applyNumberFormat="1" applyFont="1" applyFill="1"/>
    <xf numFmtId="0" fontId="10" fillId="0" borderId="0" xfId="2" applyNumberFormat="1" applyFont="1" applyFill="1" applyAlignment="1">
      <alignment horizontal="center" wrapText="1"/>
    </xf>
    <xf numFmtId="0" fontId="10" fillId="0" borderId="0" xfId="2" applyNumberFormat="1" applyFont="1" applyFill="1" applyAlignment="1">
      <alignment wrapText="1"/>
    </xf>
    <xf numFmtId="164" fontId="10" fillId="0" borderId="0" xfId="2" applyNumberFormat="1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49" fontId="13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left" wrapText="1"/>
    </xf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 wrapText="1"/>
    </xf>
    <xf numFmtId="0" fontId="10" fillId="0" borderId="0" xfId="2" applyNumberFormat="1" applyFont="1" applyFill="1" applyBorder="1" applyAlignment="1">
      <alignment wrapText="1"/>
    </xf>
    <xf numFmtId="49" fontId="10" fillId="0" borderId="0" xfId="2" applyNumberFormat="1" applyFont="1" applyFill="1" applyBorder="1" applyAlignment="1">
      <alignment wrapText="1"/>
    </xf>
    <xf numFmtId="49" fontId="19" fillId="0" borderId="0" xfId="2" applyNumberFormat="1" applyFont="1" applyFill="1"/>
    <xf numFmtId="164" fontId="14" fillId="0" borderId="0" xfId="2" applyNumberFormat="1" applyFont="1" applyFill="1" applyAlignment="1">
      <alignment horizontal="center" wrapText="1"/>
    </xf>
    <xf numFmtId="49" fontId="10" fillId="0" borderId="0" xfId="2" applyNumberFormat="1" applyFont="1" applyFill="1" applyAlignment="1">
      <alignment horizontal="center"/>
    </xf>
    <xf numFmtId="164" fontId="10" fillId="0" borderId="0" xfId="2" applyNumberFormat="1" applyFont="1" applyFill="1" applyAlignment="1">
      <alignment horizontal="center"/>
    </xf>
    <xf numFmtId="166" fontId="10" fillId="0" borderId="0" xfId="2" applyNumberFormat="1" applyFont="1" applyFill="1" applyBorder="1" applyAlignment="1" applyProtection="1">
      <alignment horizontal="left" indent="1"/>
    </xf>
    <xf numFmtId="0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Alignment="1"/>
    <xf numFmtId="49" fontId="10" fillId="0" borderId="0" xfId="2" applyNumberFormat="1" applyFont="1" applyFill="1" applyBorder="1" applyAlignment="1"/>
    <xf numFmtId="49" fontId="10" fillId="0" borderId="0" xfId="2" applyNumberFormat="1" applyFont="1" applyFill="1" applyAlignment="1"/>
    <xf numFmtId="0" fontId="13" fillId="0" borderId="23" xfId="2" applyFont="1" applyFill="1" applyBorder="1" applyAlignment="1" applyProtection="1">
      <alignment horizontal="left" vertical="center" wrapText="1"/>
    </xf>
    <xf numFmtId="0" fontId="3" fillId="0" borderId="9" xfId="2" applyFont="1" applyFill="1" applyBorder="1" applyAlignment="1" applyProtection="1">
      <alignment horizontal="center" vertical="center"/>
    </xf>
    <xf numFmtId="10" fontId="12" fillId="0" borderId="8" xfId="2" applyNumberFormat="1" applyFont="1" applyFill="1" applyBorder="1" applyAlignment="1" applyProtection="1">
      <alignment horizontal="center" vertical="center"/>
    </xf>
    <xf numFmtId="0" fontId="12" fillId="0" borderId="20" xfId="2" applyNumberFormat="1" applyFont="1" applyFill="1" applyBorder="1" applyAlignment="1" applyProtection="1">
      <alignment horizontal="center" vertical="center"/>
    </xf>
    <xf numFmtId="164" fontId="12" fillId="0" borderId="22" xfId="2" applyNumberFormat="1" applyFont="1" applyFill="1" applyBorder="1" applyAlignment="1" applyProtection="1">
      <alignment horizontal="center" vertical="center" wrapText="1"/>
    </xf>
    <xf numFmtId="0" fontId="3" fillId="0" borderId="23" xfId="2" applyNumberFormat="1" applyFont="1" applyFill="1" applyBorder="1" applyAlignment="1" applyProtection="1">
      <alignment horizontal="center" vertical="center"/>
    </xf>
    <xf numFmtId="164" fontId="3" fillId="0" borderId="23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3" xfId="2" applyNumberFormat="1" applyFont="1" applyFill="1" applyBorder="1" applyAlignment="1" applyProtection="1">
      <alignment horizontal="center" vertical="center"/>
      <protection locked="0"/>
    </xf>
    <xf numFmtId="0" fontId="17" fillId="0" borderId="4" xfId="6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17" fillId="0" borderId="1" xfId="6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17" fillId="0" borderId="1" xfId="6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24" xfId="2" applyNumberFormat="1" applyFont="1" applyFill="1" applyBorder="1" applyAlignment="1" applyProtection="1">
      <alignment horizontal="center" vertical="center"/>
      <protection locked="0"/>
    </xf>
    <xf numFmtId="0" fontId="3" fillId="0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22" xfId="2" applyNumberFormat="1" applyFont="1" applyFill="1" applyBorder="1" applyAlignment="1" applyProtection="1">
      <alignment horizontal="center" vertical="center"/>
      <protection locked="0"/>
    </xf>
    <xf numFmtId="0" fontId="17" fillId="0" borderId="8" xfId="6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/>
    </xf>
    <xf numFmtId="0" fontId="14" fillId="0" borderId="13" xfId="2" applyNumberFormat="1" applyFont="1" applyFill="1" applyBorder="1" applyAlignment="1">
      <alignment horizontal="center" textRotation="90" wrapText="1"/>
    </xf>
    <xf numFmtId="0" fontId="14" fillId="0" borderId="11" xfId="2" applyNumberFormat="1" applyFont="1" applyFill="1" applyBorder="1" applyAlignment="1">
      <alignment horizontal="center" textRotation="90" wrapText="1"/>
    </xf>
    <xf numFmtId="0" fontId="15" fillId="0" borderId="26" xfId="2" applyNumberFormat="1" applyFont="1" applyFill="1" applyBorder="1" applyAlignment="1">
      <alignment horizontal="center" textRotation="90" wrapText="1"/>
    </xf>
    <xf numFmtId="164" fontId="15" fillId="0" borderId="10" xfId="2" applyNumberFormat="1" applyFont="1" applyFill="1" applyBorder="1" applyAlignment="1">
      <alignment horizontal="center" textRotation="90" wrapText="1"/>
    </xf>
    <xf numFmtId="0" fontId="14" fillId="0" borderId="27" xfId="2" applyNumberFormat="1" applyFont="1" applyFill="1" applyBorder="1" applyAlignment="1">
      <alignment horizontal="center" textRotation="90" wrapText="1"/>
    </xf>
    <xf numFmtId="164" fontId="14" fillId="0" borderId="27" xfId="2" applyNumberFormat="1" applyFont="1" applyFill="1" applyBorder="1" applyAlignment="1">
      <alignment horizontal="center" textRotation="90" wrapText="1"/>
    </xf>
    <xf numFmtId="0" fontId="13" fillId="0" borderId="13" xfId="2" applyNumberFormat="1" applyFont="1" applyFill="1" applyBorder="1" applyAlignment="1" applyProtection="1">
      <alignment horizontal="center" textRotation="90" wrapText="1"/>
      <protection locked="0"/>
    </xf>
    <xf numFmtId="0" fontId="13" fillId="0" borderId="11" xfId="2" applyNumberFormat="1" applyFont="1" applyFill="1" applyBorder="1" applyAlignment="1" applyProtection="1">
      <alignment horizontal="center" textRotation="90" wrapText="1"/>
      <protection locked="0"/>
    </xf>
    <xf numFmtId="0" fontId="13" fillId="0" borderId="10" xfId="2" applyNumberFormat="1" applyFont="1" applyFill="1" applyBorder="1" applyAlignment="1" applyProtection="1">
      <alignment horizontal="center" textRotation="90" wrapText="1"/>
      <protection locked="0"/>
    </xf>
    <xf numFmtId="0" fontId="10" fillId="0" borderId="0" xfId="2" applyFont="1" applyFill="1" applyBorder="1"/>
    <xf numFmtId="49" fontId="14" fillId="0" borderId="0" xfId="2" applyNumberFormat="1" applyFont="1" applyFill="1" applyBorder="1"/>
    <xf numFmtId="49" fontId="19" fillId="0" borderId="0" xfId="2" applyNumberFormat="1" applyFont="1" applyFill="1" applyBorder="1"/>
    <xf numFmtId="164" fontId="14" fillId="0" borderId="0" xfId="2" applyNumberFormat="1" applyFont="1" applyFill="1" applyBorder="1" applyAlignment="1">
      <alignment horizontal="center" wrapText="1"/>
    </xf>
    <xf numFmtId="0" fontId="10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>
      <alignment horizontal="right"/>
    </xf>
    <xf numFmtId="0" fontId="5" fillId="0" borderId="0" xfId="2" applyNumberFormat="1" applyFont="1" applyFill="1" applyAlignment="1">
      <alignment horizontal="right"/>
    </xf>
    <xf numFmtId="0" fontId="12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0" fontId="13" fillId="0" borderId="0" xfId="2" applyNumberFormat="1" applyFont="1" applyFill="1"/>
    <xf numFmtId="0" fontId="5" fillId="0" borderId="0" xfId="2" applyNumberFormat="1" applyFont="1" applyFill="1" applyAlignment="1">
      <alignment horizontal="left"/>
    </xf>
    <xf numFmtId="0" fontId="12" fillId="0" borderId="0" xfId="2" applyFont="1" applyFill="1"/>
    <xf numFmtId="0" fontId="3" fillId="0" borderId="0" xfId="2" applyFont="1" applyFill="1" applyAlignment="1">
      <alignment horizontal="left" wrapText="1"/>
    </xf>
    <xf numFmtId="0" fontId="13" fillId="0" borderId="0" xfId="2" applyFont="1" applyFill="1" applyAlignment="1">
      <alignment wrapText="1"/>
    </xf>
    <xf numFmtId="20" fontId="3" fillId="0" borderId="0" xfId="2" applyNumberFormat="1" applyFont="1" applyFill="1" applyAlignment="1">
      <alignment horizontal="left"/>
    </xf>
    <xf numFmtId="165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 vertical="center"/>
    </xf>
    <xf numFmtId="0" fontId="14" fillId="0" borderId="0" xfId="2" applyFont="1" applyFill="1"/>
    <xf numFmtId="45" fontId="13" fillId="0" borderId="0" xfId="2" applyNumberFormat="1" applyFont="1" applyFill="1"/>
    <xf numFmtId="0" fontId="10" fillId="0" borderId="0" xfId="2" applyFont="1" applyFill="1" applyAlignment="1">
      <alignment horizontal="left"/>
    </xf>
    <xf numFmtId="0" fontId="10" fillId="0" borderId="0" xfId="2" applyFont="1" applyFill="1" applyAlignment="1">
      <alignment wrapText="1"/>
    </xf>
    <xf numFmtId="0" fontId="10" fillId="0" borderId="0" xfId="2" applyNumberFormat="1" applyFont="1" applyFill="1" applyBorder="1" applyAlignment="1">
      <alignment horizontal="center"/>
    </xf>
    <xf numFmtId="21" fontId="10" fillId="0" borderId="0" xfId="2" applyNumberFormat="1" applyFont="1" applyFill="1" applyBorder="1"/>
    <xf numFmtId="45" fontId="13" fillId="0" borderId="0" xfId="2" applyNumberFormat="1" applyFont="1" applyFill="1" applyBorder="1"/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wrapText="1"/>
    </xf>
    <xf numFmtId="0" fontId="20" fillId="0" borderId="0" xfId="2" applyNumberFormat="1" applyFont="1" applyFill="1"/>
    <xf numFmtId="0" fontId="3" fillId="0" borderId="0" xfId="2" applyFont="1" applyFill="1" applyBorder="1" applyAlignment="1">
      <alignment horizontal="left" wrapText="1"/>
    </xf>
    <xf numFmtId="166" fontId="10" fillId="0" borderId="0" xfId="2" applyNumberFormat="1" applyFont="1" applyFill="1" applyBorder="1" applyAlignment="1">
      <alignment horizontal="left" indent="1"/>
    </xf>
    <xf numFmtId="0" fontId="10" fillId="0" borderId="0" xfId="2" applyFont="1" applyFill="1" applyBorder="1" applyAlignment="1">
      <alignment horizontal="right"/>
    </xf>
    <xf numFmtId="0" fontId="10" fillId="0" borderId="0" xfId="2" applyFont="1" applyFill="1" applyBorder="1" applyAlignment="1"/>
    <xf numFmtId="0" fontId="10" fillId="0" borderId="0" xfId="2" applyFont="1" applyFill="1" applyAlignment="1"/>
    <xf numFmtId="0" fontId="13" fillId="0" borderId="39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center" vertical="center"/>
    </xf>
    <xf numFmtId="10" fontId="12" fillId="0" borderId="17" xfId="2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3" fillId="0" borderId="39" xfId="2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/>
    </xf>
    <xf numFmtId="0" fontId="3" fillId="0" borderId="23" xfId="2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40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10" fontId="12" fillId="0" borderId="8" xfId="2" applyNumberFormat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13" fillId="0" borderId="42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center" vertical="center"/>
    </xf>
    <xf numFmtId="10" fontId="12" fillId="0" borderId="15" xfId="2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44" xfId="2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14" xfId="2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/>
    <xf numFmtId="0" fontId="14" fillId="0" borderId="13" xfId="2" applyFont="1" applyFill="1" applyBorder="1" applyAlignment="1">
      <alignment horizontal="center" textRotation="90" wrapText="1"/>
    </xf>
    <xf numFmtId="0" fontId="14" fillId="0" borderId="11" xfId="2" applyFont="1" applyFill="1" applyBorder="1" applyAlignment="1">
      <alignment horizontal="center" textRotation="90" wrapText="1"/>
    </xf>
    <xf numFmtId="0" fontId="13" fillId="0" borderId="11" xfId="2" applyFont="1" applyFill="1" applyBorder="1" applyAlignment="1" applyProtection="1">
      <alignment horizontal="center" textRotation="90" wrapText="1"/>
      <protection locked="0"/>
    </xf>
    <xf numFmtId="0" fontId="13" fillId="0" borderId="10" xfId="2" applyFont="1" applyFill="1" applyBorder="1" applyAlignment="1" applyProtection="1">
      <alignment horizontal="center" textRotation="90" wrapText="1"/>
      <protection locked="0"/>
    </xf>
    <xf numFmtId="0" fontId="3" fillId="0" borderId="0" xfId="2" applyFont="1" applyFill="1" applyBorder="1"/>
    <xf numFmtId="0" fontId="12" fillId="0" borderId="0" xfId="2" applyFont="1" applyFill="1" applyBorder="1"/>
    <xf numFmtId="0" fontId="20" fillId="0" borderId="0" xfId="2" applyNumberFormat="1" applyFont="1" applyFill="1" applyBorder="1"/>
    <xf numFmtId="164" fontId="12" fillId="0" borderId="0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2" fillId="0" borderId="2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0" fontId="12" fillId="0" borderId="20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 applyProtection="1">
      <alignment wrapText="1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0" fontId="14" fillId="0" borderId="34" xfId="14" applyFont="1" applyFill="1" applyBorder="1" applyAlignment="1">
      <alignment horizontal="center" vertical="center" wrapText="1"/>
    </xf>
    <xf numFmtId="0" fontId="14" fillId="0" borderId="33" xfId="14" applyFont="1" applyFill="1" applyBorder="1" applyAlignment="1">
      <alignment horizontal="center" vertical="center" wrapText="1"/>
    </xf>
    <xf numFmtId="0" fontId="14" fillId="0" borderId="32" xfId="14" applyFont="1" applyFill="1" applyBorder="1" applyAlignment="1">
      <alignment horizontal="center" vertical="center" wrapText="1"/>
    </xf>
    <xf numFmtId="0" fontId="14" fillId="0" borderId="31" xfId="14" applyFont="1" applyFill="1" applyBorder="1" applyAlignment="1">
      <alignment horizontal="center" textRotation="90" wrapText="1"/>
    </xf>
    <xf numFmtId="0" fontId="14" fillId="0" borderId="25" xfId="14" applyFont="1" applyFill="1" applyBorder="1" applyAlignment="1">
      <alignment horizontal="center" textRotation="90" wrapText="1"/>
    </xf>
    <xf numFmtId="0" fontId="2" fillId="0" borderId="0" xfId="14" applyFont="1" applyFill="1" applyAlignment="1">
      <alignment horizontal="center" wrapText="1"/>
    </xf>
    <xf numFmtId="0" fontId="2" fillId="0" borderId="0" xfId="14" applyFont="1" applyFill="1" applyAlignment="1">
      <alignment horizontal="center"/>
    </xf>
    <xf numFmtId="0" fontId="4" fillId="0" borderId="2" xfId="14" applyFont="1" applyFill="1" applyBorder="1" applyAlignment="1">
      <alignment horizontal="center" vertical="center" wrapText="1"/>
    </xf>
    <xf numFmtId="0" fontId="7" fillId="0" borderId="0" xfId="14" applyFont="1" applyFill="1" applyBorder="1" applyAlignment="1">
      <alignment horizontal="center" vertical="center" wrapText="1"/>
    </xf>
    <xf numFmtId="0" fontId="14" fillId="0" borderId="31" xfId="14" applyFont="1" applyFill="1" applyBorder="1" applyAlignment="1">
      <alignment textRotation="90" wrapText="1"/>
    </xf>
    <xf numFmtId="0" fontId="14" fillId="0" borderId="25" xfId="14" applyFont="1" applyFill="1" applyBorder="1" applyAlignment="1">
      <alignment textRotation="90" wrapText="1"/>
    </xf>
    <xf numFmtId="0" fontId="14" fillId="0" borderId="38" xfId="14" applyNumberFormat="1" applyFont="1" applyFill="1" applyBorder="1" applyAlignment="1">
      <alignment horizontal="center" textRotation="90" wrapText="1"/>
    </xf>
    <xf numFmtId="0" fontId="14" fillId="0" borderId="30" xfId="14" applyNumberFormat="1" applyFont="1" applyFill="1" applyBorder="1" applyAlignment="1">
      <alignment horizontal="center" textRotation="90" wrapText="1"/>
    </xf>
    <xf numFmtId="0" fontId="14" fillId="0" borderId="37" xfId="14" applyFont="1" applyFill="1" applyBorder="1" applyAlignment="1">
      <alignment wrapText="1"/>
    </xf>
    <xf numFmtId="0" fontId="14" fillId="0" borderId="17" xfId="14" applyFont="1" applyFill="1" applyBorder="1" applyAlignment="1">
      <alignment wrapText="1"/>
    </xf>
    <xf numFmtId="0" fontId="14" fillId="0" borderId="36" xfId="14" applyFont="1" applyFill="1" applyBorder="1"/>
    <xf numFmtId="0" fontId="14" fillId="0" borderId="29" xfId="14" applyFont="1" applyFill="1" applyBorder="1"/>
    <xf numFmtId="0" fontId="14" fillId="0" borderId="35" xfId="14" applyFont="1" applyFill="1" applyBorder="1" applyAlignment="1">
      <alignment horizontal="left" wrapText="1"/>
    </xf>
    <xf numFmtId="0" fontId="14" fillId="0" borderId="28" xfId="14" applyFont="1" applyFill="1" applyBorder="1" applyAlignment="1">
      <alignment horizontal="left" wrapText="1"/>
    </xf>
    <xf numFmtId="0" fontId="14" fillId="0" borderId="31" xfId="2" applyNumberFormat="1" applyFont="1" applyFill="1" applyBorder="1" applyAlignment="1">
      <alignment horizontal="center" textRotation="90" wrapText="1"/>
    </xf>
    <xf numFmtId="0" fontId="14" fillId="0" borderId="25" xfId="2" applyNumberFormat="1" applyFont="1" applyFill="1" applyBorder="1" applyAlignment="1">
      <alignment horizontal="center" textRotation="90" wrapText="1"/>
    </xf>
    <xf numFmtId="0" fontId="2" fillId="0" borderId="0" xfId="2" applyNumberFormat="1" applyFont="1" applyFill="1" applyAlignment="1">
      <alignment horizontal="center" wrapText="1"/>
    </xf>
    <xf numFmtId="0" fontId="2" fillId="0" borderId="0" xfId="2" applyNumberFormat="1" applyFont="1" applyFill="1" applyAlignment="1">
      <alignment horizont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14" fillId="0" borderId="31" xfId="2" applyNumberFormat="1" applyFont="1" applyFill="1" applyBorder="1" applyAlignment="1">
      <alignment textRotation="90" wrapText="1"/>
    </xf>
    <xf numFmtId="0" fontId="14" fillId="0" borderId="25" xfId="2" applyNumberFormat="1" applyFont="1" applyFill="1" applyBorder="1" applyAlignment="1">
      <alignment textRotation="90" wrapText="1"/>
    </xf>
    <xf numFmtId="49" fontId="14" fillId="0" borderId="38" xfId="2" applyNumberFormat="1" applyFont="1" applyFill="1" applyBorder="1" applyAlignment="1">
      <alignment horizontal="center" textRotation="90" wrapText="1"/>
    </xf>
    <xf numFmtId="49" fontId="14" fillId="0" borderId="30" xfId="2" applyNumberFormat="1" applyFont="1" applyFill="1" applyBorder="1" applyAlignment="1">
      <alignment horizontal="center" textRotation="90" wrapText="1"/>
    </xf>
    <xf numFmtId="0" fontId="14" fillId="0" borderId="37" xfId="2" applyNumberFormat="1" applyFont="1" applyFill="1" applyBorder="1" applyAlignment="1">
      <alignment wrapText="1"/>
    </xf>
    <xf numFmtId="0" fontId="14" fillId="0" borderId="17" xfId="2" applyNumberFormat="1" applyFont="1" applyFill="1" applyBorder="1" applyAlignment="1">
      <alignment wrapText="1"/>
    </xf>
    <xf numFmtId="0" fontId="14" fillId="0" borderId="37" xfId="2" applyNumberFormat="1" applyFont="1" applyFill="1" applyBorder="1" applyAlignment="1">
      <alignment horizontal="center" textRotation="90" wrapText="1"/>
    </xf>
    <xf numFmtId="0" fontId="14" fillId="0" borderId="17" xfId="2" applyNumberFormat="1" applyFont="1" applyFill="1" applyBorder="1" applyAlignment="1">
      <alignment horizontal="center" textRotation="90" wrapText="1"/>
    </xf>
    <xf numFmtId="0" fontId="14" fillId="0" borderId="36" xfId="2" applyNumberFormat="1" applyFont="1" applyFill="1" applyBorder="1"/>
    <xf numFmtId="0" fontId="14" fillId="0" borderId="29" xfId="2" applyNumberFormat="1" applyFont="1" applyFill="1" applyBorder="1"/>
    <xf numFmtId="0" fontId="14" fillId="0" borderId="35" xfId="2" applyNumberFormat="1" applyFont="1" applyFill="1" applyBorder="1" applyAlignment="1">
      <alignment horizontal="left" wrapText="1"/>
    </xf>
    <xf numFmtId="0" fontId="14" fillId="0" borderId="28" xfId="2" applyNumberFormat="1" applyFont="1" applyFill="1" applyBorder="1" applyAlignment="1">
      <alignment horizontal="left" wrapText="1"/>
    </xf>
    <xf numFmtId="0" fontId="14" fillId="0" borderId="34" xfId="2" applyNumberFormat="1" applyFont="1" applyFill="1" applyBorder="1" applyAlignment="1">
      <alignment horizontal="center" vertical="center" wrapText="1"/>
    </xf>
    <xf numFmtId="0" fontId="14" fillId="0" borderId="33" xfId="2" applyNumberFormat="1" applyFont="1" applyFill="1" applyBorder="1" applyAlignment="1">
      <alignment horizontal="center" vertical="center" wrapText="1"/>
    </xf>
    <xf numFmtId="0" fontId="14" fillId="0" borderId="3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textRotation="90" wrapText="1"/>
    </xf>
    <xf numFmtId="0" fontId="14" fillId="0" borderId="25" xfId="2" applyFont="1" applyFill="1" applyBorder="1" applyAlignment="1">
      <alignment textRotation="90" wrapText="1"/>
    </xf>
    <xf numFmtId="0" fontId="14" fillId="0" borderId="37" xfId="2" applyFont="1" applyFill="1" applyBorder="1" applyAlignment="1">
      <alignment horizontal="center" textRotation="90" wrapText="1"/>
    </xf>
    <xf numFmtId="0" fontId="14" fillId="0" borderId="17" xfId="2" applyFont="1" applyFill="1" applyBorder="1" applyAlignment="1">
      <alignment horizontal="center" textRotation="90" wrapText="1"/>
    </xf>
    <xf numFmtId="0" fontId="14" fillId="0" borderId="37" xfId="2" applyFont="1" applyFill="1" applyBorder="1" applyAlignment="1">
      <alignment wrapText="1"/>
    </xf>
    <xf numFmtId="0" fontId="14" fillId="0" borderId="17" xfId="2" applyFont="1" applyFill="1" applyBorder="1" applyAlignment="1">
      <alignment wrapText="1"/>
    </xf>
    <xf numFmtId="0" fontId="14" fillId="0" borderId="36" xfId="2" applyFont="1" applyFill="1" applyBorder="1"/>
    <xf numFmtId="0" fontId="14" fillId="0" borderId="29" xfId="2" applyFont="1" applyFill="1" applyBorder="1"/>
    <xf numFmtId="0" fontId="14" fillId="0" borderId="35" xfId="2" applyFont="1" applyFill="1" applyBorder="1" applyAlignment="1">
      <alignment horizontal="left" wrapText="1"/>
    </xf>
    <xf numFmtId="0" fontId="14" fillId="0" borderId="28" xfId="2" applyFont="1" applyFill="1" applyBorder="1" applyAlignment="1">
      <alignment horizontal="left" wrapText="1"/>
    </xf>
    <xf numFmtId="0" fontId="14" fillId="0" borderId="34" xfId="2" applyFont="1" applyFill="1" applyBorder="1" applyAlignment="1">
      <alignment horizontal="center" vertical="center" wrapText="1"/>
    </xf>
    <xf numFmtId="0" fontId="14" fillId="0" borderId="33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0" fontId="14" fillId="0" borderId="31" xfId="2" applyFont="1" applyFill="1" applyBorder="1" applyAlignment="1">
      <alignment horizontal="center" textRotation="90" wrapText="1"/>
    </xf>
    <xf numFmtId="0" fontId="14" fillId="0" borderId="25" xfId="2" applyFont="1" applyFill="1" applyBorder="1" applyAlignment="1">
      <alignment horizontal="center" textRotation="90" wrapText="1"/>
    </xf>
  </cellXfs>
  <cellStyles count="16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2 3" xfId="14"/>
    <cellStyle name="Обычный 2_Данные связка 2 эт." xfId="5"/>
    <cellStyle name="Обычный 3" xfId="6"/>
    <cellStyle name="Обычный 3 2" xfId="7"/>
    <cellStyle name="Обычный 3 2 2" xfId="15"/>
    <cellStyle name="Обычный 3 3" xfId="8"/>
    <cellStyle name="Обычный 3_5 класс Сквоз ЛК и РЕГ" xfId="9"/>
    <cellStyle name="Обычный 4" xfId="10"/>
    <cellStyle name="Обычный 4 2" xfId="11"/>
    <cellStyle name="Обычный 5" xfId="12"/>
    <cellStyle name="Обычный 6" xfId="13"/>
  </cellStyles>
  <dxfs count="1">
    <dxf>
      <fill>
        <patternFill>
          <bgColor rgb="FFB5F7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31750</xdr:rowOff>
    </xdr:from>
    <xdr:to>
      <xdr:col>5</xdr:col>
      <xdr:colOff>352880</xdr:colOff>
      <xdr:row>32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04125"/>
          <a:ext cx="6052005" cy="2698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15</xdr:row>
      <xdr:rowOff>27215</xdr:rowOff>
    </xdr:from>
    <xdr:to>
      <xdr:col>4</xdr:col>
      <xdr:colOff>105686</xdr:colOff>
      <xdr:row>31</xdr:row>
      <xdr:rowOff>72573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8177894"/>
          <a:ext cx="6052005" cy="2698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17318</xdr:rowOff>
    </xdr:from>
    <xdr:to>
      <xdr:col>4</xdr:col>
      <xdr:colOff>1099005</xdr:colOff>
      <xdr:row>28</xdr:row>
      <xdr:rowOff>14432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3591"/>
          <a:ext cx="6052005" cy="2698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13610</xdr:colOff>
      <xdr:row>14</xdr:row>
      <xdr:rowOff>13607</xdr:rowOff>
    </xdr:from>
    <xdr:to>
      <xdr:col>4</xdr:col>
      <xdr:colOff>935722</xdr:colOff>
      <xdr:row>30</xdr:row>
      <xdr:rowOff>117310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0" y="7633607"/>
          <a:ext cx="6052005" cy="2743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57150</xdr:rowOff>
    </xdr:from>
    <xdr:to>
      <xdr:col>4</xdr:col>
      <xdr:colOff>241755</xdr:colOff>
      <xdr:row>25</xdr:row>
      <xdr:rowOff>12700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57900"/>
          <a:ext cx="6052005" cy="269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38100</xdr:rowOff>
    </xdr:from>
    <xdr:to>
      <xdr:col>4</xdr:col>
      <xdr:colOff>241755</xdr:colOff>
      <xdr:row>27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4700"/>
          <a:ext cx="6052005" cy="269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11</xdr:row>
      <xdr:rowOff>31750</xdr:rowOff>
    </xdr:from>
    <xdr:to>
      <xdr:col>4</xdr:col>
      <xdr:colOff>289380</xdr:colOff>
      <xdr:row>27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921500"/>
          <a:ext cx="6052005" cy="269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35724</xdr:colOff>
      <xdr:row>23</xdr:row>
      <xdr:rowOff>35722</xdr:rowOff>
    </xdr:from>
    <xdr:to>
      <xdr:col>6</xdr:col>
      <xdr:colOff>1194260</xdr:colOff>
      <xdr:row>39</xdr:row>
      <xdr:rowOff>31753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4" y="8096253"/>
          <a:ext cx="6052005" cy="269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24</xdr:row>
      <xdr:rowOff>35720</xdr:rowOff>
    </xdr:from>
    <xdr:to>
      <xdr:col>6</xdr:col>
      <xdr:colOff>908508</xdr:colOff>
      <xdr:row>40</xdr:row>
      <xdr:rowOff>31751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8262939"/>
          <a:ext cx="6052005" cy="2698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35724</xdr:colOff>
      <xdr:row>27</xdr:row>
      <xdr:rowOff>35722</xdr:rowOff>
    </xdr:from>
    <xdr:to>
      <xdr:col>6</xdr:col>
      <xdr:colOff>1396666</xdr:colOff>
      <xdr:row>43</xdr:row>
      <xdr:rowOff>31753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4" y="9072566"/>
          <a:ext cx="6052005" cy="2698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47630</xdr:colOff>
      <xdr:row>34</xdr:row>
      <xdr:rowOff>35722</xdr:rowOff>
    </xdr:from>
    <xdr:to>
      <xdr:col>6</xdr:col>
      <xdr:colOff>1158541</xdr:colOff>
      <xdr:row>50</xdr:row>
      <xdr:rowOff>31753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0" y="10084597"/>
          <a:ext cx="6052005" cy="2698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31750</xdr:rowOff>
    </xdr:from>
    <xdr:to>
      <xdr:col>4</xdr:col>
      <xdr:colOff>765630</xdr:colOff>
      <xdr:row>36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90125"/>
          <a:ext cx="6052005" cy="269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40;_&#1050;&#1056;&#1040;&#1049;_&#1057;&#1054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40;_&#1055;&#1045;&#1056;&#1042;&#1045;&#1053;&#1057;&#1058;&#1042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4;&#1072;&#1088;&#1080;&#1090;&#1077;&#1083;&#1100;&#1085;&#1099;&#1077;%20&#1079;&#1072;&#1103;&#1074;&#1082;&#1080;/&#1044;&#1044;&#1058;-&#1050;&#1080;&#1083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группа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Хабаровского краяКГБОУ ДО "ХКЦРТДиЮ"КГАУ "Краевой центр развития спорта"РОО "Федерация спортивного туризма Хабаровского края"</v>
          </cell>
        </row>
        <row r="25">
          <cell r="C25" t="str">
            <v>Открытые краевые соревнования по спортивному туризму на пешеходных дистанциях</v>
          </cell>
        </row>
        <row r="26">
          <cell r="C26" t="str">
            <v>7-10 декабря 2017 года</v>
          </cell>
        </row>
        <row r="27">
          <cell r="C27" t="str">
            <v>г.Хабаровск, спортивный зал КГБОУ ДО "ХКРЦТДиЮ"</v>
          </cell>
        </row>
        <row r="29">
          <cell r="C29" t="str">
            <v>В.В. Плюснин, СС1К, г. Хабаровск</v>
          </cell>
        </row>
        <row r="30">
          <cell r="C30" t="str">
            <v>Д.В. Непокрытых, СС1К, г. Биробиджан</v>
          </cell>
        </row>
        <row r="31">
          <cell r="C31" t="str">
            <v>А.А. Ткач, ССВК, г. Хабаровск</v>
          </cell>
        </row>
        <row r="32">
          <cell r="C32" t="str">
            <v>Д. В. Непокрытых, СС1К, г. Биробиджан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WO(можно не заполнять)</v>
          </cell>
          <cell r="I44" t="str">
            <v>ДИСТ.ЛИЧНАЯ</v>
          </cell>
          <cell r="J44" t="str">
            <v>ДИСТ.СВЯЗКИ</v>
          </cell>
          <cell r="K44" t="str">
            <v>ДИСТ.ГРУППА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МАЛ/ДЕВЧ1011_2</v>
          </cell>
          <cell r="D46" t="str">
            <v>МАЛ/ДЕВЧ_10-11</v>
          </cell>
          <cell r="E46" t="str">
            <v>МАЛЬЧИКИ</v>
          </cell>
          <cell r="F46" t="str">
            <v>ДЕВОЧКИ</v>
          </cell>
          <cell r="I46">
            <v>150</v>
          </cell>
          <cell r="J46">
            <v>150</v>
          </cell>
          <cell r="K46">
            <v>150</v>
          </cell>
          <cell r="M46">
            <v>2007</v>
          </cell>
          <cell r="N46">
            <v>2006</v>
          </cell>
          <cell r="P46" t="str">
            <v>б/р</v>
          </cell>
          <cell r="Q46">
            <v>0</v>
          </cell>
        </row>
        <row r="47">
          <cell r="C47" t="str">
            <v>МАЛ/ДЕВЧ1213_2</v>
          </cell>
          <cell r="D47" t="str">
            <v>МАЛ/ДЕВЧ_12-13</v>
          </cell>
          <cell r="E47" t="str">
            <v>МАЛЬЧИКИ</v>
          </cell>
          <cell r="F47" t="str">
            <v>ДЕВОЧКИ</v>
          </cell>
          <cell r="I47">
            <v>150</v>
          </cell>
          <cell r="J47">
            <v>150</v>
          </cell>
          <cell r="K47">
            <v>150</v>
          </cell>
          <cell r="M47">
            <v>2005</v>
          </cell>
          <cell r="N47">
            <v>2004</v>
          </cell>
          <cell r="P47" t="str">
            <v>б/р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8.2</v>
          </cell>
          <cell r="B2" t="str">
            <v>ДДТ</v>
          </cell>
          <cell r="C2" t="str">
            <v>г.Комсомольск-на-Амуре</v>
          </cell>
          <cell r="D2" t="str">
            <v>Киле Евгения Алексеевна</v>
          </cell>
          <cell r="E2" t="str">
            <v>8.2</v>
          </cell>
          <cell r="F2">
            <v>2</v>
          </cell>
          <cell r="H2" t="str">
            <v>Герасимова Валерия</v>
          </cell>
          <cell r="I2" t="str">
            <v>2004</v>
          </cell>
          <cell r="J2" t="str">
            <v>б/р</v>
          </cell>
          <cell r="K2" t="str">
            <v>ж</v>
          </cell>
          <cell r="L2" t="str">
            <v>МАЛ/ДЕВЧ1213_2</v>
          </cell>
          <cell r="N2">
            <v>1</v>
          </cell>
          <cell r="O2" t="str">
            <v/>
          </cell>
          <cell r="Q2">
            <v>0</v>
          </cell>
          <cell r="R2">
            <v>2004</v>
          </cell>
          <cell r="U2">
            <v>150</v>
          </cell>
        </row>
        <row r="3">
          <cell r="A3" t="str">
            <v>8.3</v>
          </cell>
          <cell r="B3" t="str">
            <v>ДДТ</v>
          </cell>
          <cell r="C3" t="str">
            <v>г.Комсомольск-на-Амуре</v>
          </cell>
          <cell r="D3" t="str">
            <v>Киле Евгения Алексеевна</v>
          </cell>
          <cell r="E3" t="str">
            <v>8.3</v>
          </cell>
          <cell r="F3">
            <v>3</v>
          </cell>
          <cell r="H3" t="str">
            <v>Возлякова София</v>
          </cell>
          <cell r="I3" t="str">
            <v>2005</v>
          </cell>
          <cell r="J3" t="str">
            <v>2ю</v>
          </cell>
          <cell r="K3" t="str">
            <v>ж</v>
          </cell>
          <cell r="L3" t="str">
            <v>МАЛ/ДЕВЧ1213_2</v>
          </cell>
          <cell r="N3">
            <v>1</v>
          </cell>
          <cell r="O3" t="str">
            <v/>
          </cell>
          <cell r="Q3">
            <v>0.3</v>
          </cell>
          <cell r="R3">
            <v>2005</v>
          </cell>
          <cell r="U3">
            <v>150</v>
          </cell>
        </row>
        <row r="4">
          <cell r="A4" t="str">
            <v>8.1</v>
          </cell>
          <cell r="B4" t="str">
            <v>ДДТ</v>
          </cell>
          <cell r="C4" t="str">
            <v>г.Комсомольск-на-Амуре</v>
          </cell>
          <cell r="D4" t="str">
            <v>Киле Евгения Алексеевна</v>
          </cell>
          <cell r="E4" t="str">
            <v>8.1</v>
          </cell>
          <cell r="F4">
            <v>1</v>
          </cell>
          <cell r="H4" t="str">
            <v>Ефременко Даниил</v>
          </cell>
          <cell r="I4" t="str">
            <v>2004</v>
          </cell>
          <cell r="J4" t="str">
            <v>2ю</v>
          </cell>
          <cell r="K4" t="str">
            <v>м</v>
          </cell>
          <cell r="L4" t="str">
            <v>МАЛ/ДЕВЧ1213_2</v>
          </cell>
          <cell r="N4">
            <v>1</v>
          </cell>
          <cell r="Q4">
            <v>0.3</v>
          </cell>
          <cell r="R4">
            <v>2004</v>
          </cell>
          <cell r="U4">
            <v>150</v>
          </cell>
        </row>
        <row r="5">
          <cell r="A5" t="str">
            <v>5.1</v>
          </cell>
          <cell r="B5" t="str">
            <v>Крепкий Орешек</v>
          </cell>
          <cell r="C5" t="str">
            <v>Приморский край, г. Большой Камень</v>
          </cell>
          <cell r="D5" t="str">
            <v>Новокшанова Людмила Александровна</v>
          </cell>
          <cell r="E5" t="str">
            <v>5.1</v>
          </cell>
          <cell r="F5">
            <v>1</v>
          </cell>
          <cell r="H5" t="str">
            <v>Капитонов Илья</v>
          </cell>
          <cell r="I5" t="str">
            <v>2005</v>
          </cell>
          <cell r="J5" t="str">
            <v>3ю</v>
          </cell>
          <cell r="K5" t="str">
            <v>м</v>
          </cell>
          <cell r="L5" t="str">
            <v>МАЛ/ДЕВЧ1213_2</v>
          </cell>
          <cell r="N5">
            <v>1</v>
          </cell>
          <cell r="O5" t="str">
            <v/>
          </cell>
          <cell r="Q5">
            <v>0.1</v>
          </cell>
          <cell r="R5">
            <v>2005</v>
          </cell>
          <cell r="U5">
            <v>150</v>
          </cell>
        </row>
        <row r="6">
          <cell r="A6" t="str">
            <v>5.2</v>
          </cell>
          <cell r="B6" t="str">
            <v>Крепкий Орешек</v>
          </cell>
          <cell r="C6" t="str">
            <v>Приморский край, г. Большой Камень</v>
          </cell>
          <cell r="D6" t="str">
            <v>Новокшанова Людмила Александровна</v>
          </cell>
          <cell r="E6" t="str">
            <v>5.2</v>
          </cell>
          <cell r="F6">
            <v>2</v>
          </cell>
          <cell r="H6" t="str">
            <v>Мазуров Максим</v>
          </cell>
          <cell r="I6" t="str">
            <v>2005</v>
          </cell>
          <cell r="J6" t="str">
            <v>3ю</v>
          </cell>
          <cell r="K6" t="str">
            <v>м</v>
          </cell>
          <cell r="L6" t="str">
            <v>МАЛ/ДЕВЧ1213_2</v>
          </cell>
          <cell r="N6">
            <v>1</v>
          </cell>
          <cell r="O6" t="str">
            <v/>
          </cell>
          <cell r="Q6">
            <v>0.1</v>
          </cell>
          <cell r="R6">
            <v>2005</v>
          </cell>
          <cell r="U6">
            <v>150</v>
          </cell>
        </row>
        <row r="7">
          <cell r="A7" t="str">
            <v>5.3</v>
          </cell>
          <cell r="B7" t="str">
            <v>Крепкий Орешек</v>
          </cell>
          <cell r="C7" t="str">
            <v>Приморский край, г. Большой Камень</v>
          </cell>
          <cell r="D7" t="str">
            <v>Новокшанова Людмила Александровна</v>
          </cell>
          <cell r="E7" t="str">
            <v>5.3</v>
          </cell>
          <cell r="F7">
            <v>3</v>
          </cell>
          <cell r="H7" t="str">
            <v>Приказченкова Дарья</v>
          </cell>
          <cell r="I7" t="str">
            <v>2005</v>
          </cell>
          <cell r="J7" t="str">
            <v>3ю</v>
          </cell>
          <cell r="K7" t="str">
            <v>д</v>
          </cell>
          <cell r="L7" t="str">
            <v>МАЛ/ДЕВЧ1213_2</v>
          </cell>
          <cell r="N7">
            <v>1</v>
          </cell>
          <cell r="O7" t="str">
            <v/>
          </cell>
          <cell r="Q7">
            <v>0.1</v>
          </cell>
          <cell r="R7">
            <v>2005</v>
          </cell>
          <cell r="U7">
            <v>150</v>
          </cell>
        </row>
        <row r="8">
          <cell r="A8" t="str">
            <v>5.4</v>
          </cell>
          <cell r="B8" t="str">
            <v>Крепкий Орешек</v>
          </cell>
          <cell r="C8" t="str">
            <v>Приморский край, г. Большой Камень</v>
          </cell>
          <cell r="D8" t="str">
            <v>Новокшанова Людмила Александровна</v>
          </cell>
          <cell r="E8" t="str">
            <v>5.4</v>
          </cell>
          <cell r="F8">
            <v>4</v>
          </cell>
          <cell r="H8" t="str">
            <v>Тарасюк Мария</v>
          </cell>
          <cell r="I8" t="str">
            <v>2005</v>
          </cell>
          <cell r="J8" t="str">
            <v>3ю</v>
          </cell>
          <cell r="K8" t="str">
            <v>д</v>
          </cell>
          <cell r="L8" t="str">
            <v>МАЛ/ДЕВЧ1213_2</v>
          </cell>
          <cell r="N8">
            <v>1</v>
          </cell>
          <cell r="O8" t="str">
            <v/>
          </cell>
          <cell r="Q8">
            <v>0.1</v>
          </cell>
          <cell r="R8">
            <v>2005</v>
          </cell>
          <cell r="U8">
            <v>150</v>
          </cell>
        </row>
        <row r="9">
          <cell r="A9" t="str">
            <v>5.5</v>
          </cell>
          <cell r="B9" t="str">
            <v>Крепкий Орешек</v>
          </cell>
          <cell r="C9" t="str">
            <v>Приморский край, г. Большой Камень</v>
          </cell>
          <cell r="D9" t="str">
            <v>Новокшанова Людмила Александровна</v>
          </cell>
          <cell r="E9" t="str">
            <v>5.5</v>
          </cell>
          <cell r="F9">
            <v>5</v>
          </cell>
          <cell r="H9" t="str">
            <v>Чередниченко Егор</v>
          </cell>
          <cell r="I9" t="str">
            <v>2006</v>
          </cell>
          <cell r="J9" t="str">
            <v>3ю</v>
          </cell>
          <cell r="K9" t="str">
            <v>м</v>
          </cell>
          <cell r="L9" t="str">
            <v>МАЛ/ДЕВЧ1011_2</v>
          </cell>
          <cell r="N9">
            <v>1</v>
          </cell>
          <cell r="O9" t="str">
            <v/>
          </cell>
          <cell r="Q9">
            <v>0.1</v>
          </cell>
          <cell r="R9">
            <v>2006</v>
          </cell>
          <cell r="U9">
            <v>150</v>
          </cell>
        </row>
        <row r="10">
          <cell r="A10" t="str">
            <v>15.1</v>
          </cell>
          <cell r="B10" t="str">
            <v>КСТиО "Норд"</v>
          </cell>
          <cell r="C10" t="str">
            <v>Хабаровск</v>
          </cell>
          <cell r="D10" t="str">
            <v>Иванова Людмила Алексеевна</v>
          </cell>
          <cell r="E10" t="str">
            <v>15.1</v>
          </cell>
          <cell r="F10">
            <v>1</v>
          </cell>
          <cell r="H10" t="str">
            <v>Нефедов Степан</v>
          </cell>
          <cell r="I10" t="str">
            <v>2005</v>
          </cell>
          <cell r="J10" t="str">
            <v>2ю</v>
          </cell>
          <cell r="K10" t="str">
            <v>м</v>
          </cell>
          <cell r="L10" t="str">
            <v>МАЛ/ДЕВЧ1213_2</v>
          </cell>
          <cell r="N10">
            <v>1</v>
          </cell>
          <cell r="O10" t="str">
            <v/>
          </cell>
          <cell r="Q10">
            <v>0.3</v>
          </cell>
          <cell r="R10">
            <v>2005</v>
          </cell>
          <cell r="U10">
            <v>150</v>
          </cell>
        </row>
        <row r="11">
          <cell r="A11" t="str">
            <v>13.3</v>
          </cell>
          <cell r="B11" t="str">
            <v>ПРИМаТУР</v>
          </cell>
          <cell r="C11" t="str">
            <v>Хорольский район</v>
          </cell>
          <cell r="D11" t="str">
            <v>Головатый Эдуард Анатольевич</v>
          </cell>
          <cell r="E11" t="str">
            <v>13.3</v>
          </cell>
          <cell r="F11">
            <v>3</v>
          </cell>
          <cell r="H11" t="str">
            <v>Бессонова Алина</v>
          </cell>
          <cell r="I11" t="str">
            <v>2005</v>
          </cell>
          <cell r="J11" t="str">
            <v>II</v>
          </cell>
          <cell r="K11" t="str">
            <v>ж</v>
          </cell>
          <cell r="L11" t="str">
            <v>МАЛ/ДЕВЧ1213_2</v>
          </cell>
          <cell r="N11">
            <v>1</v>
          </cell>
          <cell r="O11" t="str">
            <v>ж 2</v>
          </cell>
          <cell r="P11">
            <v>1</v>
          </cell>
          <cell r="Q11">
            <v>3</v>
          </cell>
          <cell r="R11">
            <v>2005</v>
          </cell>
          <cell r="U11">
            <v>450</v>
          </cell>
        </row>
        <row r="12">
          <cell r="A12" t="str">
            <v>13.4</v>
          </cell>
          <cell r="B12" t="str">
            <v>ПРИМаТУР</v>
          </cell>
          <cell r="C12" t="str">
            <v>Хорольский район</v>
          </cell>
          <cell r="D12" t="str">
            <v>Головатый Эдуард Анатольевич</v>
          </cell>
          <cell r="E12" t="str">
            <v>13.4</v>
          </cell>
          <cell r="F12">
            <v>4</v>
          </cell>
          <cell r="H12" t="str">
            <v>Новикова Диана</v>
          </cell>
          <cell r="I12" t="str">
            <v>2005</v>
          </cell>
          <cell r="J12" t="str">
            <v>II</v>
          </cell>
          <cell r="K12" t="str">
            <v>ж</v>
          </cell>
          <cell r="L12" t="str">
            <v>МАЛ/ДЕВЧ1213_2</v>
          </cell>
          <cell r="N12">
            <v>1</v>
          </cell>
          <cell r="O12" t="str">
            <v>ж 2</v>
          </cell>
          <cell r="P12">
            <v>1</v>
          </cell>
          <cell r="Q12">
            <v>3</v>
          </cell>
          <cell r="R12">
            <v>2005</v>
          </cell>
          <cell r="U12">
            <v>450</v>
          </cell>
        </row>
        <row r="13">
          <cell r="A13" t="str">
            <v>13.6</v>
          </cell>
          <cell r="B13" t="str">
            <v>ПРИМаТУР</v>
          </cell>
          <cell r="C13" t="str">
            <v>Хорольский район</v>
          </cell>
          <cell r="D13" t="str">
            <v>Головатый Эдуард Анатольевич</v>
          </cell>
          <cell r="E13" t="str">
            <v>13.6</v>
          </cell>
          <cell r="F13">
            <v>6</v>
          </cell>
          <cell r="H13" t="str">
            <v>Гребенщикова Татьяна</v>
          </cell>
          <cell r="I13" t="str">
            <v>2004</v>
          </cell>
          <cell r="J13" t="str">
            <v>III</v>
          </cell>
          <cell r="K13" t="str">
            <v>ж</v>
          </cell>
          <cell r="L13" t="str">
            <v>МАЛ/ДЕВЧ1213_2</v>
          </cell>
          <cell r="N13">
            <v>1</v>
          </cell>
          <cell r="O13" t="str">
            <v>ж 4</v>
          </cell>
          <cell r="P13">
            <v>1</v>
          </cell>
          <cell r="Q13">
            <v>1</v>
          </cell>
          <cell r="R13">
            <v>2004</v>
          </cell>
          <cell r="U13">
            <v>450</v>
          </cell>
        </row>
        <row r="14">
          <cell r="A14" t="str">
            <v>13.7</v>
          </cell>
          <cell r="B14" t="str">
            <v>ПРИМаТУР</v>
          </cell>
          <cell r="C14" t="str">
            <v>Хорольский район</v>
          </cell>
          <cell r="D14" t="str">
            <v>Галкин Александр Владимирович</v>
          </cell>
          <cell r="E14" t="str">
            <v>13.7</v>
          </cell>
          <cell r="F14">
            <v>7</v>
          </cell>
          <cell r="H14" t="str">
            <v>Орлова Маргарита</v>
          </cell>
          <cell r="I14" t="str">
            <v>2005</v>
          </cell>
          <cell r="J14" t="str">
            <v>III</v>
          </cell>
          <cell r="K14" t="str">
            <v>ж</v>
          </cell>
          <cell r="L14" t="str">
            <v>МАЛ/ДЕВЧ1213_2</v>
          </cell>
          <cell r="N14">
            <v>1</v>
          </cell>
          <cell r="O14" t="str">
            <v>ж 4</v>
          </cell>
          <cell r="P14">
            <v>1</v>
          </cell>
          <cell r="Q14">
            <v>1</v>
          </cell>
          <cell r="R14">
            <v>2005</v>
          </cell>
          <cell r="U14">
            <v>450</v>
          </cell>
        </row>
        <row r="15">
          <cell r="A15" t="str">
            <v>13.1</v>
          </cell>
          <cell r="B15" t="str">
            <v>ПРИМаТУР</v>
          </cell>
          <cell r="C15" t="str">
            <v>Хорольский район</v>
          </cell>
          <cell r="D15" t="str">
            <v>Головатый Эдуард Анатольевич</v>
          </cell>
          <cell r="E15" t="str">
            <v>13.1</v>
          </cell>
          <cell r="F15">
            <v>1</v>
          </cell>
          <cell r="H15" t="str">
            <v>Федоров Иван</v>
          </cell>
          <cell r="I15" t="str">
            <v>2007</v>
          </cell>
          <cell r="J15" t="str">
            <v>1ю</v>
          </cell>
          <cell r="K15" t="str">
            <v>м</v>
          </cell>
          <cell r="L15" t="str">
            <v>МАЛ/ДЕВЧ1011_2</v>
          </cell>
          <cell r="N15">
            <v>1</v>
          </cell>
          <cell r="O15" t="str">
            <v>м</v>
          </cell>
          <cell r="Q15">
            <v>1</v>
          </cell>
          <cell r="R15">
            <v>2007</v>
          </cell>
          <cell r="U15">
            <v>300</v>
          </cell>
        </row>
        <row r="16">
          <cell r="A16" t="str">
            <v>13.2</v>
          </cell>
          <cell r="B16" t="str">
            <v>ПРИМаТУР</v>
          </cell>
          <cell r="C16" t="str">
            <v>Хорольский район</v>
          </cell>
          <cell r="D16" t="str">
            <v>Головатый Эдуард Анатольевич</v>
          </cell>
          <cell r="E16" t="str">
            <v>13.2</v>
          </cell>
          <cell r="F16">
            <v>2</v>
          </cell>
          <cell r="H16" t="str">
            <v>Коваленко Андрей</v>
          </cell>
          <cell r="I16" t="str">
            <v>2006</v>
          </cell>
          <cell r="J16" t="str">
            <v>1ю</v>
          </cell>
          <cell r="K16" t="str">
            <v>м</v>
          </cell>
          <cell r="L16" t="str">
            <v>МАЛ/ДЕВЧ1011_2</v>
          </cell>
          <cell r="N16">
            <v>1</v>
          </cell>
          <cell r="O16" t="str">
            <v>м 1</v>
          </cell>
          <cell r="Q16">
            <v>1</v>
          </cell>
          <cell r="R16">
            <v>2006</v>
          </cell>
          <cell r="U16">
            <v>300</v>
          </cell>
        </row>
        <row r="17">
          <cell r="A17" t="str">
            <v>13.5</v>
          </cell>
          <cell r="B17" t="str">
            <v>ПРИМаТУР</v>
          </cell>
          <cell r="C17" t="str">
            <v>Хорольский район</v>
          </cell>
          <cell r="D17" t="str">
            <v>Головатый Эдуард Анатольевич</v>
          </cell>
          <cell r="E17" t="str">
            <v>13.5</v>
          </cell>
          <cell r="F17">
            <v>5</v>
          </cell>
          <cell r="H17" t="str">
            <v>Жижко Денис</v>
          </cell>
          <cell r="I17" t="str">
            <v>2004</v>
          </cell>
          <cell r="J17" t="str">
            <v>III</v>
          </cell>
          <cell r="K17" t="str">
            <v>м</v>
          </cell>
          <cell r="L17" t="str">
            <v>МАЛ/ДЕВЧ1213_2</v>
          </cell>
          <cell r="N17">
            <v>1</v>
          </cell>
          <cell r="O17" t="str">
            <v>м 1</v>
          </cell>
          <cell r="Q17">
            <v>1</v>
          </cell>
          <cell r="R17">
            <v>2004</v>
          </cell>
          <cell r="U17">
            <v>300</v>
          </cell>
        </row>
        <row r="18">
          <cell r="A18" t="str">
            <v>3.9</v>
          </cell>
          <cell r="B18" t="str">
            <v>сборная г.Хабаровка</v>
          </cell>
          <cell r="C18" t="str">
            <v>г. Хабаровк</v>
          </cell>
          <cell r="D18" t="str">
            <v>Хабло Галина Константиновна</v>
          </cell>
          <cell r="E18" t="str">
            <v>3.9</v>
          </cell>
          <cell r="F18">
            <v>9</v>
          </cell>
          <cell r="H18" t="str">
            <v>Лысенко Софья</v>
          </cell>
          <cell r="I18" t="str">
            <v>2006</v>
          </cell>
          <cell r="J18" t="str">
            <v>3ю</v>
          </cell>
          <cell r="K18" t="str">
            <v>ж</v>
          </cell>
          <cell r="L18" t="str">
            <v>МАЛ/ДЕВЧ1011_2</v>
          </cell>
          <cell r="N18">
            <v>1</v>
          </cell>
          <cell r="P18">
            <v>3</v>
          </cell>
          <cell r="Q18">
            <v>0.1</v>
          </cell>
          <cell r="R18">
            <v>2006</v>
          </cell>
          <cell r="U18">
            <v>300</v>
          </cell>
        </row>
        <row r="19">
          <cell r="A19" t="str">
            <v>3.5</v>
          </cell>
          <cell r="B19" t="str">
            <v>сборная г.Хабаровка</v>
          </cell>
          <cell r="C19" t="str">
            <v>г. Хабаровк</v>
          </cell>
          <cell r="D19" t="str">
            <v>Хабло Галина Константиновна</v>
          </cell>
          <cell r="E19" t="str">
            <v>3.5</v>
          </cell>
          <cell r="F19">
            <v>5</v>
          </cell>
          <cell r="H19" t="str">
            <v>Ханыкова Ксения</v>
          </cell>
          <cell r="I19" t="str">
            <v>2004</v>
          </cell>
          <cell r="J19" t="str">
            <v>II</v>
          </cell>
          <cell r="K19" t="str">
            <v>ж</v>
          </cell>
          <cell r="L19" t="str">
            <v>МАЛ/ДЕВЧ1213_2</v>
          </cell>
          <cell r="N19">
            <v>1</v>
          </cell>
          <cell r="O19" t="str">
            <v>ж 1</v>
          </cell>
          <cell r="P19">
            <v>4</v>
          </cell>
          <cell r="Q19">
            <v>3</v>
          </cell>
          <cell r="R19">
            <v>2004</v>
          </cell>
          <cell r="U19">
            <v>450</v>
          </cell>
        </row>
        <row r="20">
          <cell r="A20" t="str">
            <v>3.7</v>
          </cell>
          <cell r="B20" t="str">
            <v>сборная г.Хабаровка</v>
          </cell>
          <cell r="C20" t="str">
            <v>г. Хабаровк</v>
          </cell>
          <cell r="D20" t="str">
            <v>Хабло Галина Константиновна</v>
          </cell>
          <cell r="E20" t="str">
            <v>3.7</v>
          </cell>
          <cell r="F20">
            <v>7</v>
          </cell>
          <cell r="H20" t="str">
            <v>Пудова Юлия</v>
          </cell>
          <cell r="I20" t="str">
            <v>2005</v>
          </cell>
          <cell r="J20" t="str">
            <v>II</v>
          </cell>
          <cell r="K20" t="str">
            <v>ж</v>
          </cell>
          <cell r="L20" t="str">
            <v>МАЛ/ДЕВЧ1213_2</v>
          </cell>
          <cell r="N20">
            <v>1</v>
          </cell>
          <cell r="O20" t="str">
            <v>ж 1</v>
          </cell>
          <cell r="P20">
            <v>4</v>
          </cell>
          <cell r="Q20">
            <v>3</v>
          </cell>
          <cell r="R20">
            <v>2005</v>
          </cell>
          <cell r="U20">
            <v>450</v>
          </cell>
        </row>
        <row r="21">
          <cell r="A21" t="str">
            <v>3.11</v>
          </cell>
          <cell r="B21" t="str">
            <v>сборная г.Хабаровка</v>
          </cell>
          <cell r="C21" t="str">
            <v>г. Хабаровк</v>
          </cell>
          <cell r="D21" t="str">
            <v>Хабло Галина Константиновна</v>
          </cell>
          <cell r="E21" t="str">
            <v>3.11</v>
          </cell>
          <cell r="F21">
            <v>11</v>
          </cell>
          <cell r="H21" t="str">
            <v>Фузеева Диана</v>
          </cell>
          <cell r="I21" t="str">
            <v>2007</v>
          </cell>
          <cell r="J21" t="str">
            <v>3ю</v>
          </cell>
          <cell r="K21" t="str">
            <v>ж</v>
          </cell>
          <cell r="L21" t="str">
            <v>МАЛ/ДЕВЧ1011_2</v>
          </cell>
          <cell r="N21">
            <v>1</v>
          </cell>
          <cell r="O21" t="str">
            <v>ж 2</v>
          </cell>
          <cell r="P21">
            <v>3</v>
          </cell>
          <cell r="Q21">
            <v>0.1</v>
          </cell>
          <cell r="R21">
            <v>2007</v>
          </cell>
          <cell r="U21">
            <v>450</v>
          </cell>
        </row>
        <row r="22">
          <cell r="A22" t="str">
            <v>3.1</v>
          </cell>
          <cell r="B22" t="str">
            <v>сборная г.Хабаровка</v>
          </cell>
          <cell r="C22" t="str">
            <v>г. Хабаровк</v>
          </cell>
          <cell r="D22" t="str">
            <v>Хабло Галина Константиновна</v>
          </cell>
          <cell r="E22" t="str">
            <v>3.1</v>
          </cell>
          <cell r="F22">
            <v>1</v>
          </cell>
          <cell r="H22" t="str">
            <v>Гуськов Артём</v>
          </cell>
          <cell r="I22" t="str">
            <v>2005</v>
          </cell>
          <cell r="J22" t="str">
            <v>II</v>
          </cell>
          <cell r="K22" t="str">
            <v>м</v>
          </cell>
          <cell r="L22" t="str">
            <v>МАЛ/ДЕВЧ1213_2</v>
          </cell>
          <cell r="N22">
            <v>1</v>
          </cell>
          <cell r="O22" t="str">
            <v>м 1</v>
          </cell>
          <cell r="P22">
            <v>2</v>
          </cell>
          <cell r="Q22">
            <v>3</v>
          </cell>
          <cell r="R22">
            <v>2005</v>
          </cell>
          <cell r="U22">
            <v>450</v>
          </cell>
        </row>
        <row r="23">
          <cell r="A23" t="str">
            <v>3.2</v>
          </cell>
          <cell r="B23" t="str">
            <v>сборная г.Хабаровка</v>
          </cell>
          <cell r="C23" t="str">
            <v>г. Хабаровк</v>
          </cell>
          <cell r="D23" t="str">
            <v>Хабло Галина Константиновна</v>
          </cell>
          <cell r="E23" t="str">
            <v>3.2</v>
          </cell>
          <cell r="F23">
            <v>2</v>
          </cell>
          <cell r="H23" t="str">
            <v>Афанасенко Георгий</v>
          </cell>
          <cell r="I23" t="str">
            <v>2005</v>
          </cell>
          <cell r="J23" t="str">
            <v>II</v>
          </cell>
          <cell r="K23" t="str">
            <v>м</v>
          </cell>
          <cell r="L23" t="str">
            <v>МАЛ/ДЕВЧ1213_2</v>
          </cell>
          <cell r="N23">
            <v>1</v>
          </cell>
          <cell r="O23" t="str">
            <v>м 1</v>
          </cell>
          <cell r="P23">
            <v>2</v>
          </cell>
          <cell r="Q23">
            <v>3</v>
          </cell>
          <cell r="R23">
            <v>2005</v>
          </cell>
          <cell r="U23">
            <v>450</v>
          </cell>
        </row>
        <row r="24">
          <cell r="A24" t="str">
            <v>3.3</v>
          </cell>
          <cell r="B24" t="str">
            <v>сборная г.Хабаровка</v>
          </cell>
          <cell r="C24" t="str">
            <v>г. Хабаровк</v>
          </cell>
          <cell r="D24" t="str">
            <v>Хабло Галина Константиновна</v>
          </cell>
          <cell r="E24" t="str">
            <v>3.3</v>
          </cell>
          <cell r="F24">
            <v>3</v>
          </cell>
          <cell r="H24" t="str">
            <v>Парыгин Александр</v>
          </cell>
          <cell r="I24" t="str">
            <v>2005</v>
          </cell>
          <cell r="J24" t="str">
            <v>II</v>
          </cell>
          <cell r="K24" t="str">
            <v>м</v>
          </cell>
          <cell r="L24" t="str">
            <v>МАЛ/ДЕВЧ1213_2</v>
          </cell>
          <cell r="N24">
            <v>1</v>
          </cell>
          <cell r="O24" t="str">
            <v>м 2</v>
          </cell>
          <cell r="P24">
            <v>2</v>
          </cell>
          <cell r="Q24">
            <v>3</v>
          </cell>
          <cell r="R24">
            <v>2005</v>
          </cell>
          <cell r="U24">
            <v>450</v>
          </cell>
        </row>
        <row r="25">
          <cell r="A25" t="str">
            <v>3.4</v>
          </cell>
          <cell r="B25" t="str">
            <v>сборная г.Хабаровка</v>
          </cell>
          <cell r="C25" t="str">
            <v>г. Хабаровк</v>
          </cell>
          <cell r="D25" t="str">
            <v>Хабло Галина Константиновна</v>
          </cell>
          <cell r="E25" t="str">
            <v>3.4</v>
          </cell>
          <cell r="F25">
            <v>4</v>
          </cell>
          <cell r="H25" t="str">
            <v>Павлов Максим</v>
          </cell>
          <cell r="I25" t="str">
            <v>2005</v>
          </cell>
          <cell r="J25" t="str">
            <v>II</v>
          </cell>
          <cell r="K25" t="str">
            <v>м</v>
          </cell>
          <cell r="L25" t="str">
            <v>МАЛ/ДЕВЧ1213_2</v>
          </cell>
          <cell r="N25">
            <v>1</v>
          </cell>
          <cell r="O25" t="str">
            <v>м 2</v>
          </cell>
          <cell r="P25">
            <v>2</v>
          </cell>
          <cell r="Q25">
            <v>3</v>
          </cell>
          <cell r="R25">
            <v>2005</v>
          </cell>
          <cell r="U25">
            <v>450</v>
          </cell>
        </row>
        <row r="26">
          <cell r="A26" t="str">
            <v>3.8</v>
          </cell>
          <cell r="B26" t="str">
            <v>сборная г.Хабаровка</v>
          </cell>
          <cell r="C26" t="str">
            <v>г. Хабаровк</v>
          </cell>
          <cell r="D26" t="str">
            <v>Хабло Галина Константиновна</v>
          </cell>
          <cell r="E26" t="str">
            <v>3.8</v>
          </cell>
          <cell r="F26">
            <v>8</v>
          </cell>
          <cell r="H26" t="str">
            <v>Розвезев Артем</v>
          </cell>
          <cell r="I26" t="str">
            <v>2005</v>
          </cell>
          <cell r="J26" t="str">
            <v>2ю</v>
          </cell>
          <cell r="K26" t="str">
            <v>м</v>
          </cell>
          <cell r="L26" t="str">
            <v>МАЛ/ДЕВЧ1213_2</v>
          </cell>
          <cell r="N26">
            <v>1</v>
          </cell>
          <cell r="Q26">
            <v>0.3</v>
          </cell>
          <cell r="R26">
            <v>2005</v>
          </cell>
          <cell r="U26">
            <v>150</v>
          </cell>
        </row>
        <row r="27">
          <cell r="A27" t="str">
            <v>3.14</v>
          </cell>
          <cell r="B27" t="str">
            <v>сборная г.Хабаровка</v>
          </cell>
          <cell r="C27" t="str">
            <v>г. Хабаровк</v>
          </cell>
          <cell r="D27" t="str">
            <v>Хабло Галина Константиновна</v>
          </cell>
          <cell r="E27" t="str">
            <v>3.14</v>
          </cell>
          <cell r="F27">
            <v>14</v>
          </cell>
          <cell r="H27" t="str">
            <v>Байнетов Иван</v>
          </cell>
          <cell r="I27" t="str">
            <v>2007</v>
          </cell>
          <cell r="J27" t="str">
            <v>3ю</v>
          </cell>
          <cell r="K27" t="str">
            <v>м</v>
          </cell>
          <cell r="L27" t="str">
            <v>МАЛ/ДЕВЧ1011_2</v>
          </cell>
          <cell r="N27">
            <v>1</v>
          </cell>
          <cell r="Q27">
            <v>0.1</v>
          </cell>
          <cell r="R27">
            <v>2007</v>
          </cell>
          <cell r="U27">
            <v>150</v>
          </cell>
        </row>
        <row r="28">
          <cell r="A28" t="str">
            <v>16.1</v>
          </cell>
          <cell r="B28" t="str">
            <v>Сборная Нанайского района</v>
          </cell>
          <cell r="C28" t="str">
            <v>Нанайский район</v>
          </cell>
          <cell r="D28" t="str">
            <v>Пассар Анна Евгеньевна</v>
          </cell>
          <cell r="E28" t="str">
            <v>16.1</v>
          </cell>
          <cell r="F28">
            <v>1</v>
          </cell>
          <cell r="H28" t="str">
            <v>Щукин Роман</v>
          </cell>
          <cell r="I28" t="str">
            <v>2007</v>
          </cell>
          <cell r="J28" t="str">
            <v>3ю</v>
          </cell>
          <cell r="K28" t="str">
            <v>м</v>
          </cell>
          <cell r="L28" t="str">
            <v>МАЛ/ДЕВЧ1011_2</v>
          </cell>
          <cell r="N28">
            <v>1</v>
          </cell>
          <cell r="O28" t="str">
            <v/>
          </cell>
          <cell r="Q28">
            <v>0.1</v>
          </cell>
          <cell r="R28">
            <v>2007</v>
          </cell>
          <cell r="U28">
            <v>150</v>
          </cell>
        </row>
        <row r="29">
          <cell r="A29" t="str">
            <v>16.11</v>
          </cell>
          <cell r="B29" t="str">
            <v>Сборная Нанайского района</v>
          </cell>
          <cell r="C29" t="str">
            <v>Нанайский район</v>
          </cell>
          <cell r="D29" t="str">
            <v>Пассар Анна Евгеньевна</v>
          </cell>
          <cell r="E29" t="str">
            <v>16.11</v>
          </cell>
          <cell r="F29">
            <v>11</v>
          </cell>
          <cell r="H29" t="str">
            <v>Полицына Ярослава</v>
          </cell>
          <cell r="I29" t="str">
            <v>2005</v>
          </cell>
          <cell r="J29" t="str">
            <v>3ю</v>
          </cell>
          <cell r="K29" t="str">
            <v>ж</v>
          </cell>
          <cell r="L29" t="str">
            <v>МАЛ/ДЕВЧ1213_2</v>
          </cell>
          <cell r="N29">
            <v>1</v>
          </cell>
          <cell r="O29" t="str">
            <v/>
          </cell>
          <cell r="Q29">
            <v>0.1</v>
          </cell>
          <cell r="R29">
            <v>2005</v>
          </cell>
          <cell r="U29">
            <v>150</v>
          </cell>
        </row>
        <row r="30">
          <cell r="A30" t="str">
            <v>16.2</v>
          </cell>
          <cell r="B30" t="str">
            <v>Сборная Нанайского района</v>
          </cell>
          <cell r="C30" t="str">
            <v>Нанайский район</v>
          </cell>
          <cell r="D30" t="str">
            <v>Пассар Анна Евгеньевна</v>
          </cell>
          <cell r="E30" t="str">
            <v>16.2</v>
          </cell>
          <cell r="F30">
            <v>2</v>
          </cell>
          <cell r="H30" t="str">
            <v>Бельды Полина</v>
          </cell>
          <cell r="I30" t="str">
            <v>2004</v>
          </cell>
          <cell r="J30" t="str">
            <v>III</v>
          </cell>
          <cell r="K30" t="str">
            <v>ж</v>
          </cell>
          <cell r="L30" t="str">
            <v>МАЛ/ДЕВЧ1213_2</v>
          </cell>
          <cell r="N30">
            <v>1</v>
          </cell>
          <cell r="O30" t="str">
            <v>ж 1</v>
          </cell>
          <cell r="P30">
            <v>5</v>
          </cell>
          <cell r="Q30">
            <v>1</v>
          </cell>
          <cell r="R30">
            <v>2004</v>
          </cell>
          <cell r="U30">
            <v>450</v>
          </cell>
        </row>
        <row r="31">
          <cell r="A31" t="str">
            <v>16.3</v>
          </cell>
          <cell r="B31" t="str">
            <v>Сборная Нанайского района</v>
          </cell>
          <cell r="C31" t="str">
            <v>Нанайский район</v>
          </cell>
          <cell r="D31" t="str">
            <v>Пассар Анна Евгеньевна</v>
          </cell>
          <cell r="E31" t="str">
            <v>16.3</v>
          </cell>
          <cell r="F31">
            <v>3</v>
          </cell>
          <cell r="H31" t="str">
            <v>Мещерякова Кристина</v>
          </cell>
          <cell r="I31" t="str">
            <v>2006</v>
          </cell>
          <cell r="J31" t="str">
            <v>III</v>
          </cell>
          <cell r="K31" t="str">
            <v>ж</v>
          </cell>
          <cell r="L31" t="str">
            <v>МАЛ/ДЕВЧ1213_2</v>
          </cell>
          <cell r="N31">
            <v>1</v>
          </cell>
          <cell r="O31" t="str">
            <v>ж 1</v>
          </cell>
          <cell r="P31">
            <v>5</v>
          </cell>
          <cell r="Q31">
            <v>1</v>
          </cell>
          <cell r="R31">
            <v>2006</v>
          </cell>
          <cell r="U31">
            <v>450</v>
          </cell>
        </row>
        <row r="32">
          <cell r="A32" t="str">
            <v>16.8</v>
          </cell>
          <cell r="B32" t="str">
            <v>Сборная Нанайского района</v>
          </cell>
          <cell r="C32" t="str">
            <v>Нанайский район</v>
          </cell>
          <cell r="D32" t="str">
            <v>Пассар Анна Евгеньевна</v>
          </cell>
          <cell r="E32" t="str">
            <v>16.8</v>
          </cell>
          <cell r="F32">
            <v>8</v>
          </cell>
          <cell r="H32" t="str">
            <v>Бельды Елена</v>
          </cell>
          <cell r="I32" t="str">
            <v>2005</v>
          </cell>
          <cell r="J32" t="str">
            <v>3ю</v>
          </cell>
          <cell r="K32" t="str">
            <v>ж</v>
          </cell>
          <cell r="L32" t="str">
            <v>МАЛ/ДЕВЧ1213_2</v>
          </cell>
          <cell r="N32">
            <v>1</v>
          </cell>
          <cell r="O32" t="str">
            <v>ж 2</v>
          </cell>
          <cell r="P32">
            <v>5</v>
          </cell>
          <cell r="Q32">
            <v>0.1</v>
          </cell>
          <cell r="R32">
            <v>2005</v>
          </cell>
          <cell r="U32">
            <v>450</v>
          </cell>
        </row>
        <row r="33">
          <cell r="A33" t="str">
            <v>16.9</v>
          </cell>
          <cell r="B33" t="str">
            <v>Сборная Нанайского района</v>
          </cell>
          <cell r="C33" t="str">
            <v>Нанайский район</v>
          </cell>
          <cell r="D33" t="str">
            <v>Пассар Анна Евгеньевна</v>
          </cell>
          <cell r="E33" t="str">
            <v>16.9</v>
          </cell>
          <cell r="F33">
            <v>9</v>
          </cell>
          <cell r="H33" t="str">
            <v>Коса Анна</v>
          </cell>
          <cell r="I33" t="str">
            <v>2005</v>
          </cell>
          <cell r="J33" t="str">
            <v>3ю</v>
          </cell>
          <cell r="K33" t="str">
            <v>ж</v>
          </cell>
          <cell r="L33" t="str">
            <v>МАЛ/ДЕВЧ1213_2</v>
          </cell>
          <cell r="N33">
            <v>1</v>
          </cell>
          <cell r="O33" t="str">
            <v>ж 2</v>
          </cell>
          <cell r="Q33">
            <v>0.1</v>
          </cell>
          <cell r="R33">
            <v>2005</v>
          </cell>
          <cell r="U33">
            <v>300</v>
          </cell>
        </row>
        <row r="34">
          <cell r="A34" t="str">
            <v>16.4</v>
          </cell>
          <cell r="B34" t="str">
            <v>Сборная Нанайского района</v>
          </cell>
          <cell r="C34" t="str">
            <v>Нанайский район</v>
          </cell>
          <cell r="D34" t="str">
            <v>Пассар Анна Евгеньевна</v>
          </cell>
          <cell r="E34" t="str">
            <v>16.4</v>
          </cell>
          <cell r="F34">
            <v>4</v>
          </cell>
          <cell r="H34" t="str">
            <v>Одзял Максим</v>
          </cell>
          <cell r="I34" t="str">
            <v>2005</v>
          </cell>
          <cell r="J34" t="str">
            <v>III</v>
          </cell>
          <cell r="K34" t="str">
            <v>м</v>
          </cell>
          <cell r="L34" t="str">
            <v>МАЛ/ДЕВЧ1213_2</v>
          </cell>
          <cell r="N34">
            <v>1</v>
          </cell>
          <cell r="O34" t="str">
            <v>м 1</v>
          </cell>
          <cell r="P34">
            <v>6</v>
          </cell>
          <cell r="Q34">
            <v>1</v>
          </cell>
          <cell r="R34">
            <v>2005</v>
          </cell>
          <cell r="U34">
            <v>450</v>
          </cell>
        </row>
        <row r="35">
          <cell r="A35" t="str">
            <v>16.5</v>
          </cell>
          <cell r="B35" t="str">
            <v>Сборная Нанайского района</v>
          </cell>
          <cell r="C35" t="str">
            <v>Нанайский район</v>
          </cell>
          <cell r="D35" t="str">
            <v>Пассар Анна Евгеньевна</v>
          </cell>
          <cell r="E35" t="str">
            <v>16.5</v>
          </cell>
          <cell r="F35">
            <v>5</v>
          </cell>
          <cell r="H35" t="str">
            <v>Пассар Владислав</v>
          </cell>
          <cell r="I35" t="str">
            <v>2005</v>
          </cell>
          <cell r="J35" t="str">
            <v>3ю</v>
          </cell>
          <cell r="K35" t="str">
            <v>м</v>
          </cell>
          <cell r="L35" t="str">
            <v>МАЛ/ДЕВЧ1213_2</v>
          </cell>
          <cell r="N35">
            <v>1</v>
          </cell>
          <cell r="O35" t="str">
            <v>м 1</v>
          </cell>
          <cell r="P35">
            <v>6</v>
          </cell>
          <cell r="Q35">
            <v>0.1</v>
          </cell>
          <cell r="R35">
            <v>2005</v>
          </cell>
          <cell r="U35">
            <v>450</v>
          </cell>
        </row>
        <row r="36">
          <cell r="A36" t="str">
            <v>16.6</v>
          </cell>
          <cell r="B36" t="str">
            <v>Сборная Нанайского района</v>
          </cell>
          <cell r="C36" t="str">
            <v>Нанайский район</v>
          </cell>
          <cell r="D36" t="str">
            <v>Пассар Анна Евгеньевна</v>
          </cell>
          <cell r="E36" t="str">
            <v>16.6</v>
          </cell>
          <cell r="F36">
            <v>6</v>
          </cell>
          <cell r="H36" t="str">
            <v>Глушанин Роман</v>
          </cell>
          <cell r="I36" t="str">
            <v>2005</v>
          </cell>
          <cell r="J36" t="str">
            <v>3ю</v>
          </cell>
          <cell r="K36" t="str">
            <v>м</v>
          </cell>
          <cell r="L36" t="str">
            <v>МАЛ/ДЕВЧ1213_2</v>
          </cell>
          <cell r="N36">
            <v>1</v>
          </cell>
          <cell r="O36" t="str">
            <v>м 2</v>
          </cell>
          <cell r="P36">
            <v>6</v>
          </cell>
          <cell r="Q36">
            <v>0.1</v>
          </cell>
          <cell r="R36">
            <v>2005</v>
          </cell>
          <cell r="U36">
            <v>450</v>
          </cell>
        </row>
        <row r="37">
          <cell r="A37" t="str">
            <v>16.7</v>
          </cell>
          <cell r="B37" t="str">
            <v>Сборная Нанайского района</v>
          </cell>
          <cell r="C37" t="str">
            <v>Нанайский район</v>
          </cell>
          <cell r="D37" t="str">
            <v>Пассар Анна Евгеньевна</v>
          </cell>
          <cell r="E37" t="str">
            <v>16.7</v>
          </cell>
          <cell r="F37">
            <v>7</v>
          </cell>
          <cell r="H37" t="str">
            <v>Пассар Ефрем</v>
          </cell>
          <cell r="I37" t="str">
            <v>2004</v>
          </cell>
          <cell r="J37" t="str">
            <v>3ю</v>
          </cell>
          <cell r="K37" t="str">
            <v>м</v>
          </cell>
          <cell r="L37" t="str">
            <v>МАЛ/ДЕВЧ1213_2</v>
          </cell>
          <cell r="N37">
            <v>1</v>
          </cell>
          <cell r="O37" t="str">
            <v>м 2</v>
          </cell>
          <cell r="P37">
            <v>6</v>
          </cell>
          <cell r="Q37">
            <v>0.1</v>
          </cell>
          <cell r="R37">
            <v>2004</v>
          </cell>
          <cell r="U37">
            <v>450</v>
          </cell>
        </row>
        <row r="38">
          <cell r="A38" t="str">
            <v>16.10</v>
          </cell>
          <cell r="B38" t="str">
            <v>Сборная Нанайского района</v>
          </cell>
          <cell r="C38" t="str">
            <v>Нанайский район</v>
          </cell>
          <cell r="D38" t="str">
            <v>Пассар Анна Евгеньевна</v>
          </cell>
          <cell r="E38" t="str">
            <v>16.10</v>
          </cell>
          <cell r="F38">
            <v>10</v>
          </cell>
          <cell r="H38" t="str">
            <v>Бельды Сергей</v>
          </cell>
          <cell r="I38" t="str">
            <v>2007</v>
          </cell>
          <cell r="J38" t="str">
            <v>3ю</v>
          </cell>
          <cell r="K38" t="str">
            <v>м</v>
          </cell>
          <cell r="L38" t="str">
            <v>МАЛ/ДЕВЧ1011_2</v>
          </cell>
          <cell r="N38">
            <v>1</v>
          </cell>
          <cell r="O38" t="str">
            <v>м 3</v>
          </cell>
          <cell r="Q38">
            <v>0.1</v>
          </cell>
          <cell r="R38">
            <v>2007</v>
          </cell>
          <cell r="U38">
            <v>300</v>
          </cell>
        </row>
        <row r="39">
          <cell r="A39" t="str">
            <v>9.8</v>
          </cell>
          <cell r="B39" t="str">
            <v>Сборная Хабаровского района</v>
          </cell>
          <cell r="C39" t="str">
            <v>Хабаровский район</v>
          </cell>
          <cell r="D39" t="str">
            <v>Скотнев Алексей Николаевич</v>
          </cell>
          <cell r="E39" t="str">
            <v>9.8</v>
          </cell>
          <cell r="F39">
            <v>8</v>
          </cell>
          <cell r="H39" t="str">
            <v>Долгих Нинель</v>
          </cell>
          <cell r="I39" t="str">
            <v>2004</v>
          </cell>
          <cell r="J39" t="str">
            <v>III</v>
          </cell>
          <cell r="K39" t="str">
            <v>ж</v>
          </cell>
          <cell r="L39" t="str">
            <v>МАЛ/ДЕВЧ1213_2</v>
          </cell>
          <cell r="N39">
            <v>1</v>
          </cell>
          <cell r="O39" t="str">
            <v/>
          </cell>
          <cell r="Q39">
            <v>1</v>
          </cell>
          <cell r="R39">
            <v>2004</v>
          </cell>
          <cell r="U39">
            <v>150</v>
          </cell>
        </row>
        <row r="40">
          <cell r="A40" t="str">
            <v>9.9</v>
          </cell>
          <cell r="B40" t="str">
            <v>Сборная Хабаровского района</v>
          </cell>
          <cell r="C40" t="str">
            <v>Хабаровский район</v>
          </cell>
          <cell r="D40" t="str">
            <v>Скотнев Алексей Николаевич</v>
          </cell>
          <cell r="E40" t="str">
            <v>9.9</v>
          </cell>
          <cell r="F40">
            <v>9</v>
          </cell>
          <cell r="H40" t="str">
            <v>Тимофеева Кристина</v>
          </cell>
          <cell r="I40" t="str">
            <v>2004</v>
          </cell>
          <cell r="J40" t="str">
            <v>III</v>
          </cell>
          <cell r="K40" t="str">
            <v>ж</v>
          </cell>
          <cell r="L40" t="str">
            <v>МАЛ/ДЕВЧ1213_2</v>
          </cell>
          <cell r="N40">
            <v>1</v>
          </cell>
          <cell r="O40" t="str">
            <v/>
          </cell>
          <cell r="Q40">
            <v>1</v>
          </cell>
          <cell r="R40">
            <v>2004</v>
          </cell>
          <cell r="U40">
            <v>150</v>
          </cell>
        </row>
        <row r="41">
          <cell r="A41" t="str">
            <v>9.10</v>
          </cell>
          <cell r="B41" t="str">
            <v>Сборная Хабаровского района</v>
          </cell>
          <cell r="C41" t="str">
            <v>Хабаровский район</v>
          </cell>
          <cell r="D41" t="str">
            <v>Скотнев Алексей Николаевич</v>
          </cell>
          <cell r="E41" t="str">
            <v>9.10</v>
          </cell>
          <cell r="F41">
            <v>10</v>
          </cell>
          <cell r="H41" t="str">
            <v>Долгих Анжелика</v>
          </cell>
          <cell r="I41" t="str">
            <v>2007</v>
          </cell>
          <cell r="J41" t="str">
            <v>б/р</v>
          </cell>
          <cell r="K41" t="str">
            <v>ж</v>
          </cell>
          <cell r="L41" t="str">
            <v>МАЛ/ДЕВЧ1011_2</v>
          </cell>
          <cell r="N41">
            <v>1</v>
          </cell>
          <cell r="O41" t="str">
            <v/>
          </cell>
          <cell r="Q41">
            <v>0</v>
          </cell>
          <cell r="R41">
            <v>2007</v>
          </cell>
          <cell r="U41">
            <v>150</v>
          </cell>
        </row>
        <row r="42">
          <cell r="A42" t="str">
            <v>9.11</v>
          </cell>
          <cell r="B42" t="str">
            <v>Сборная Хабаровского района</v>
          </cell>
          <cell r="C42" t="str">
            <v>Хабаровский район</v>
          </cell>
          <cell r="D42" t="str">
            <v>Скотнев Алексей Николаевич</v>
          </cell>
          <cell r="E42" t="str">
            <v>9.11</v>
          </cell>
          <cell r="F42">
            <v>11</v>
          </cell>
          <cell r="H42" t="str">
            <v>Дьяков Елисей</v>
          </cell>
          <cell r="I42" t="str">
            <v>2007</v>
          </cell>
          <cell r="J42" t="str">
            <v>б/р</v>
          </cell>
          <cell r="K42" t="str">
            <v>м</v>
          </cell>
          <cell r="L42" t="str">
            <v>МАЛ/ДЕВЧ1011_2</v>
          </cell>
          <cell r="N42">
            <v>1</v>
          </cell>
          <cell r="O42" t="str">
            <v/>
          </cell>
          <cell r="Q42">
            <v>0</v>
          </cell>
          <cell r="R42">
            <v>2007</v>
          </cell>
          <cell r="U42">
            <v>150</v>
          </cell>
        </row>
        <row r="43">
          <cell r="A43" t="str">
            <v>9.12</v>
          </cell>
          <cell r="B43" t="str">
            <v>Сборная Хабаровского района</v>
          </cell>
          <cell r="C43" t="str">
            <v>Хабаровский район</v>
          </cell>
          <cell r="D43" t="str">
            <v>Скотнев Алексей Николаевич</v>
          </cell>
          <cell r="E43" t="str">
            <v>9.12</v>
          </cell>
          <cell r="F43">
            <v>12</v>
          </cell>
          <cell r="H43" t="str">
            <v>Славников Семен</v>
          </cell>
          <cell r="I43" t="str">
            <v>2006</v>
          </cell>
          <cell r="J43" t="str">
            <v>б/р</v>
          </cell>
          <cell r="K43" t="str">
            <v>м</v>
          </cell>
          <cell r="L43" t="str">
            <v>МАЛ/ДЕВЧ1011_2</v>
          </cell>
          <cell r="N43">
            <v>1</v>
          </cell>
          <cell r="O43" t="str">
            <v/>
          </cell>
          <cell r="Q43">
            <v>0</v>
          </cell>
          <cell r="R43">
            <v>2006</v>
          </cell>
          <cell r="U43">
            <v>150</v>
          </cell>
        </row>
        <row r="44">
          <cell r="A44" t="str">
            <v>9.13</v>
          </cell>
          <cell r="B44" t="str">
            <v>Сборная Хабаровского района</v>
          </cell>
          <cell r="C44" t="str">
            <v>Хабаровский район</v>
          </cell>
          <cell r="D44" t="str">
            <v>Скотнев Алексей Николаевич</v>
          </cell>
          <cell r="E44" t="str">
            <v>9.13</v>
          </cell>
          <cell r="F44">
            <v>13</v>
          </cell>
          <cell r="H44" t="str">
            <v>Долгих Ангелина</v>
          </cell>
          <cell r="I44" t="str">
            <v>2005</v>
          </cell>
          <cell r="J44" t="str">
            <v>б/р</v>
          </cell>
          <cell r="K44" t="str">
            <v>ж</v>
          </cell>
          <cell r="L44" t="str">
            <v>МАЛ/ДЕВЧ1213_2</v>
          </cell>
          <cell r="N44">
            <v>1</v>
          </cell>
          <cell r="O44" t="str">
            <v/>
          </cell>
          <cell r="Q44">
            <v>0</v>
          </cell>
          <cell r="R44">
            <v>2005</v>
          </cell>
          <cell r="U44">
            <v>150</v>
          </cell>
        </row>
        <row r="45">
          <cell r="A45" t="str">
            <v>9.1</v>
          </cell>
          <cell r="B45" t="str">
            <v>Сборная Хабаровского района</v>
          </cell>
          <cell r="C45" t="str">
            <v>Хабаровский район</v>
          </cell>
          <cell r="D45" t="str">
            <v>Скотнев Алексей Николаевич</v>
          </cell>
          <cell r="E45" t="str">
            <v>9.1</v>
          </cell>
          <cell r="F45">
            <v>1</v>
          </cell>
          <cell r="H45" t="str">
            <v>Довнар Нина</v>
          </cell>
          <cell r="I45" t="str">
            <v>2006</v>
          </cell>
          <cell r="J45" t="str">
            <v>III</v>
          </cell>
          <cell r="K45" t="str">
            <v>ж</v>
          </cell>
          <cell r="L45" t="str">
            <v>МАЛ/ДЕВЧ1213_2</v>
          </cell>
          <cell r="N45">
            <v>1</v>
          </cell>
          <cell r="O45" t="str">
            <v>ж 1</v>
          </cell>
          <cell r="P45">
            <v>7</v>
          </cell>
          <cell r="Q45">
            <v>1</v>
          </cell>
          <cell r="R45">
            <v>2006</v>
          </cell>
          <cell r="U45">
            <v>450</v>
          </cell>
        </row>
        <row r="46">
          <cell r="A46" t="str">
            <v>9.2</v>
          </cell>
          <cell r="B46" t="str">
            <v>Сборная Хабаровского района</v>
          </cell>
          <cell r="C46" t="str">
            <v>Хабаровский район</v>
          </cell>
          <cell r="D46" t="str">
            <v>Скотнев Алексей Николаевич</v>
          </cell>
          <cell r="E46" t="str">
            <v>9.2</v>
          </cell>
          <cell r="F46">
            <v>2</v>
          </cell>
          <cell r="H46" t="str">
            <v>Нестеренко Ксения</v>
          </cell>
          <cell r="I46" t="str">
            <v>2005</v>
          </cell>
          <cell r="J46" t="str">
            <v>III</v>
          </cell>
          <cell r="K46" t="str">
            <v>ж</v>
          </cell>
          <cell r="L46" t="str">
            <v>МАЛ/ДЕВЧ1213_2</v>
          </cell>
          <cell r="N46">
            <v>1</v>
          </cell>
          <cell r="O46" t="str">
            <v>ж 1</v>
          </cell>
          <cell r="P46">
            <v>7</v>
          </cell>
          <cell r="Q46">
            <v>1</v>
          </cell>
          <cell r="R46">
            <v>2005</v>
          </cell>
          <cell r="U46">
            <v>450</v>
          </cell>
        </row>
        <row r="47">
          <cell r="A47" t="str">
            <v>9.3</v>
          </cell>
          <cell r="B47" t="str">
            <v>Сборная Хабаровского района</v>
          </cell>
          <cell r="C47" t="str">
            <v>Хабаровский район</v>
          </cell>
          <cell r="D47" t="str">
            <v>Скотнев Алексей Николаевич</v>
          </cell>
          <cell r="E47" t="str">
            <v>9.3</v>
          </cell>
          <cell r="F47">
            <v>3</v>
          </cell>
          <cell r="H47" t="str">
            <v>Мишутина Марина</v>
          </cell>
          <cell r="I47" t="str">
            <v>2006</v>
          </cell>
          <cell r="J47" t="str">
            <v>3ю</v>
          </cell>
          <cell r="K47" t="str">
            <v>ж</v>
          </cell>
          <cell r="L47" t="str">
            <v>МАЛ/ДЕВЧ1011_2</v>
          </cell>
          <cell r="N47">
            <v>1</v>
          </cell>
          <cell r="O47" t="str">
            <v>ж 2</v>
          </cell>
          <cell r="P47">
            <v>7</v>
          </cell>
          <cell r="Q47">
            <v>0.1</v>
          </cell>
          <cell r="R47">
            <v>2006</v>
          </cell>
          <cell r="U47">
            <v>450</v>
          </cell>
        </row>
        <row r="48">
          <cell r="A48" t="str">
            <v>9.4</v>
          </cell>
          <cell r="B48" t="str">
            <v>Сборная Хабаровского района</v>
          </cell>
          <cell r="C48" t="str">
            <v>Хабаровский район</v>
          </cell>
          <cell r="D48" t="str">
            <v>Скотнев Алексей Николаевич</v>
          </cell>
          <cell r="E48" t="str">
            <v>9.4</v>
          </cell>
          <cell r="F48">
            <v>4</v>
          </cell>
          <cell r="H48" t="str">
            <v>Терешкина Екатерина</v>
          </cell>
          <cell r="I48" t="str">
            <v>2006</v>
          </cell>
          <cell r="J48" t="str">
            <v>2ю</v>
          </cell>
          <cell r="K48" t="str">
            <v>ж</v>
          </cell>
          <cell r="L48" t="str">
            <v>МАЛ/ДЕВЧ1011_2</v>
          </cell>
          <cell r="N48">
            <v>1</v>
          </cell>
          <cell r="O48" t="str">
            <v>ж 2</v>
          </cell>
          <cell r="P48">
            <v>7</v>
          </cell>
          <cell r="Q48">
            <v>0.3</v>
          </cell>
          <cell r="R48">
            <v>2006</v>
          </cell>
          <cell r="U48">
            <v>450</v>
          </cell>
        </row>
        <row r="49">
          <cell r="A49" t="str">
            <v>9.16</v>
          </cell>
          <cell r="B49" t="str">
            <v>Сборная Хабаровского района</v>
          </cell>
          <cell r="C49" t="str">
            <v>Хабаровский район</v>
          </cell>
          <cell r="D49" t="str">
            <v>Скотнев Алексей Николаевич</v>
          </cell>
          <cell r="E49" t="str">
            <v>9.16</v>
          </cell>
          <cell r="F49">
            <v>16</v>
          </cell>
          <cell r="H49" t="str">
            <v>Чебунина Елизавета</v>
          </cell>
          <cell r="I49" t="str">
            <v>2006</v>
          </cell>
          <cell r="J49" t="str">
            <v>б/р</v>
          </cell>
          <cell r="K49" t="str">
            <v>ж</v>
          </cell>
          <cell r="L49" t="str">
            <v>МАЛ/ДЕВЧ1011_2</v>
          </cell>
          <cell r="N49">
            <v>1</v>
          </cell>
          <cell r="O49" t="str">
            <v>ж 3</v>
          </cell>
          <cell r="Q49">
            <v>0</v>
          </cell>
          <cell r="R49">
            <v>2006</v>
          </cell>
          <cell r="U49">
            <v>300</v>
          </cell>
        </row>
        <row r="50">
          <cell r="A50" t="str">
            <v>9.17</v>
          </cell>
          <cell r="B50" t="str">
            <v>Сборная Хабаровского района</v>
          </cell>
          <cell r="C50" t="str">
            <v>Хабаровский район</v>
          </cell>
          <cell r="D50" t="str">
            <v>Скотнев Алексей Николаевич</v>
          </cell>
          <cell r="E50" t="str">
            <v>9.17</v>
          </cell>
          <cell r="F50">
            <v>17</v>
          </cell>
          <cell r="H50" t="str">
            <v>Волкова Александра</v>
          </cell>
          <cell r="I50" t="str">
            <v>2006</v>
          </cell>
          <cell r="J50" t="str">
            <v>б/р</v>
          </cell>
          <cell r="K50" t="str">
            <v>ж</v>
          </cell>
          <cell r="L50" t="str">
            <v>МАЛ/ДЕВЧ1011_2</v>
          </cell>
          <cell r="N50">
            <v>1</v>
          </cell>
          <cell r="O50" t="str">
            <v>ж 3</v>
          </cell>
          <cell r="Q50">
            <v>0</v>
          </cell>
          <cell r="R50">
            <v>2006</v>
          </cell>
          <cell r="U50">
            <v>300</v>
          </cell>
        </row>
        <row r="51">
          <cell r="A51" t="str">
            <v>9.14</v>
          </cell>
          <cell r="B51" t="str">
            <v>Сборная Хабаровского района</v>
          </cell>
          <cell r="C51" t="str">
            <v>Хабаровский район</v>
          </cell>
          <cell r="D51" t="str">
            <v>Скотнев Алексей Николаевич</v>
          </cell>
          <cell r="E51" t="str">
            <v>9.14</v>
          </cell>
          <cell r="F51">
            <v>14</v>
          </cell>
          <cell r="H51" t="str">
            <v>Волков Данил</v>
          </cell>
          <cell r="I51" t="str">
            <v>2007</v>
          </cell>
          <cell r="J51" t="str">
            <v>б/р</v>
          </cell>
          <cell r="K51" t="str">
            <v>м</v>
          </cell>
          <cell r="L51" t="str">
            <v>МАЛ/ДЕВЧ1011_2</v>
          </cell>
          <cell r="N51">
            <v>1</v>
          </cell>
          <cell r="O51" t="str">
            <v>м</v>
          </cell>
          <cell r="Q51">
            <v>0</v>
          </cell>
          <cell r="R51">
            <v>2007</v>
          </cell>
          <cell r="U51">
            <v>300</v>
          </cell>
        </row>
        <row r="52">
          <cell r="A52" t="str">
            <v>9.15</v>
          </cell>
          <cell r="B52" t="str">
            <v>Сборная Хабаровского района</v>
          </cell>
          <cell r="C52" t="str">
            <v>Хабаровский район</v>
          </cell>
          <cell r="D52" t="str">
            <v>Скотнев Алексей Николаевич</v>
          </cell>
          <cell r="E52" t="str">
            <v>9.15</v>
          </cell>
          <cell r="F52">
            <v>15</v>
          </cell>
          <cell r="H52" t="str">
            <v>Павлов Максим</v>
          </cell>
          <cell r="I52" t="str">
            <v>2005</v>
          </cell>
          <cell r="J52" t="str">
            <v>3ю</v>
          </cell>
          <cell r="K52" t="str">
            <v>м</v>
          </cell>
          <cell r="L52" t="str">
            <v>МАЛ/ДЕВЧ1213_2</v>
          </cell>
          <cell r="N52">
            <v>1</v>
          </cell>
          <cell r="O52" t="str">
            <v>м</v>
          </cell>
          <cell r="Q52">
            <v>0.1</v>
          </cell>
          <cell r="R52">
            <v>2005</v>
          </cell>
          <cell r="U52">
            <v>300</v>
          </cell>
        </row>
        <row r="53">
          <cell r="A53" t="str">
            <v>9.5</v>
          </cell>
          <cell r="B53" t="str">
            <v>Сборная Хабаровского района</v>
          </cell>
          <cell r="C53" t="str">
            <v>Хабаровский район</v>
          </cell>
          <cell r="D53" t="str">
            <v>Скотнев Алексей Николаевич</v>
          </cell>
          <cell r="E53" t="str">
            <v>9.5</v>
          </cell>
          <cell r="F53">
            <v>5</v>
          </cell>
          <cell r="H53" t="str">
            <v>Арутюнян Аарон</v>
          </cell>
          <cell r="I53" t="str">
            <v>2007</v>
          </cell>
          <cell r="J53" t="str">
            <v>3ю</v>
          </cell>
          <cell r="K53" t="str">
            <v>м</v>
          </cell>
          <cell r="L53" t="str">
            <v>МАЛ/ДЕВЧ1011_2</v>
          </cell>
          <cell r="N53">
            <v>1</v>
          </cell>
          <cell r="O53" t="str">
            <v>м 2</v>
          </cell>
          <cell r="Q53">
            <v>0.1</v>
          </cell>
          <cell r="R53">
            <v>2007</v>
          </cell>
          <cell r="U53">
            <v>300</v>
          </cell>
        </row>
        <row r="54">
          <cell r="A54" t="str">
            <v>9.7</v>
          </cell>
          <cell r="B54" t="str">
            <v>Сборная Хабаровского района</v>
          </cell>
          <cell r="C54" t="str">
            <v>Хабаровский район</v>
          </cell>
          <cell r="D54" t="str">
            <v>Скотнев Алексей Николаевич</v>
          </cell>
          <cell r="E54" t="str">
            <v>9.7</v>
          </cell>
          <cell r="F54">
            <v>7</v>
          </cell>
          <cell r="H54" t="str">
            <v>Вышегородский Ярослав</v>
          </cell>
          <cell r="I54" t="str">
            <v>2007</v>
          </cell>
          <cell r="J54" t="str">
            <v>б/р</v>
          </cell>
          <cell r="K54" t="str">
            <v>м</v>
          </cell>
          <cell r="L54" t="str">
            <v>МАЛ/ДЕВЧ1011_2</v>
          </cell>
          <cell r="N54">
            <v>1</v>
          </cell>
          <cell r="O54" t="str">
            <v>м 2</v>
          </cell>
          <cell r="Q54">
            <v>0</v>
          </cell>
          <cell r="R54">
            <v>2007</v>
          </cell>
          <cell r="U54">
            <v>300</v>
          </cell>
        </row>
        <row r="55">
          <cell r="A55" t="str">
            <v>9.6</v>
          </cell>
          <cell r="B55" t="str">
            <v>Сборная Хабаровского района</v>
          </cell>
          <cell r="C55" t="str">
            <v>Хабаровский район</v>
          </cell>
          <cell r="D55" t="str">
            <v>Скотнев Алексей Николаевич</v>
          </cell>
          <cell r="E55" t="str">
            <v>9.6</v>
          </cell>
          <cell r="F55">
            <v>6</v>
          </cell>
          <cell r="H55" t="str">
            <v>Строганов Денис</v>
          </cell>
          <cell r="I55" t="str">
            <v>2006</v>
          </cell>
          <cell r="J55" t="str">
            <v>б/р</v>
          </cell>
          <cell r="K55" t="str">
            <v>м</v>
          </cell>
          <cell r="L55" t="str">
            <v>МАЛ/ДЕВЧ1011_2</v>
          </cell>
          <cell r="N55">
            <v>1</v>
          </cell>
          <cell r="Q55">
            <v>0</v>
          </cell>
          <cell r="R55">
            <v>2006</v>
          </cell>
          <cell r="U55">
            <v>150</v>
          </cell>
        </row>
        <row r="56">
          <cell r="A56" t="str">
            <v>9.18</v>
          </cell>
          <cell r="B56" t="str">
            <v>Сборная Хабаровского района</v>
          </cell>
          <cell r="C56" t="str">
            <v>Хабаровский район</v>
          </cell>
          <cell r="D56" t="str">
            <v>Скотнев Алексей Николаевич</v>
          </cell>
          <cell r="E56" t="str">
            <v>9.18</v>
          </cell>
          <cell r="F56">
            <v>18</v>
          </cell>
          <cell r="H56" t="str">
            <v>Васильева Татьяна</v>
          </cell>
          <cell r="I56" t="str">
            <v>2005</v>
          </cell>
          <cell r="J56" t="str">
            <v>3ю</v>
          </cell>
          <cell r="K56" t="str">
            <v>ж</v>
          </cell>
          <cell r="L56" t="str">
            <v>МАЛ/ДЕВЧ1213_2</v>
          </cell>
          <cell r="N56">
            <v>1</v>
          </cell>
          <cell r="O56" t="str">
            <v/>
          </cell>
          <cell r="Q56">
            <v>0.1</v>
          </cell>
          <cell r="R56">
            <v>2005</v>
          </cell>
          <cell r="U56">
            <v>150</v>
          </cell>
        </row>
        <row r="57">
          <cell r="A57" t="str">
            <v>1.2</v>
          </cell>
          <cell r="B57" t="str">
            <v>СТК "Азимут"</v>
          </cell>
          <cell r="C57" t="str">
            <v>г. Хабаровск</v>
          </cell>
          <cell r="D57" t="str">
            <v>Ткач Алексей Андреевич</v>
          </cell>
          <cell r="E57" t="str">
            <v>1.2</v>
          </cell>
          <cell r="F57">
            <v>2</v>
          </cell>
          <cell r="H57" t="str">
            <v>Суворова Елизавета</v>
          </cell>
          <cell r="I57" t="str">
            <v>2005</v>
          </cell>
          <cell r="J57" t="str">
            <v>3ю</v>
          </cell>
          <cell r="K57" t="str">
            <v>ж</v>
          </cell>
          <cell r="L57" t="str">
            <v>МАЛ/ДЕВЧ1213_2</v>
          </cell>
          <cell r="M57">
            <v>1</v>
          </cell>
          <cell r="N57">
            <v>1</v>
          </cell>
          <cell r="O57" t="str">
            <v/>
          </cell>
          <cell r="Q57">
            <v>0.1</v>
          </cell>
          <cell r="R57">
            <v>2005</v>
          </cell>
          <cell r="U57">
            <v>150</v>
          </cell>
        </row>
        <row r="58">
          <cell r="A58" t="str">
            <v>1.3</v>
          </cell>
          <cell r="B58" t="str">
            <v>СТК "Азимут"</v>
          </cell>
          <cell r="C58" t="str">
            <v>г. Хабаровск</v>
          </cell>
          <cell r="D58" t="str">
            <v>Ткач Алексей Андреевич</v>
          </cell>
          <cell r="E58" t="str">
            <v>1.3</v>
          </cell>
          <cell r="F58">
            <v>3</v>
          </cell>
          <cell r="H58" t="str">
            <v>Стяжкин Никита</v>
          </cell>
          <cell r="I58" t="str">
            <v>2004</v>
          </cell>
          <cell r="J58" t="str">
            <v>3ю</v>
          </cell>
          <cell r="K58" t="str">
            <v>м</v>
          </cell>
          <cell r="L58" t="str">
            <v>МАЛ/ДЕВЧ1213_2</v>
          </cell>
          <cell r="N58">
            <v>1</v>
          </cell>
          <cell r="O58" t="str">
            <v/>
          </cell>
          <cell r="Q58">
            <v>0.1</v>
          </cell>
          <cell r="R58">
            <v>2004</v>
          </cell>
          <cell r="U58">
            <v>150</v>
          </cell>
        </row>
        <row r="59">
          <cell r="A59" t="str">
            <v>7.1</v>
          </cell>
          <cell r="B59" t="str">
            <v>СТК "Восьмерка"</v>
          </cell>
          <cell r="C59" t="str">
            <v>район им. Лазо</v>
          </cell>
          <cell r="D59" t="str">
            <v>Ермолов Сергей Александрович</v>
          </cell>
          <cell r="E59" t="str">
            <v>7.1</v>
          </cell>
          <cell r="F59">
            <v>1</v>
          </cell>
          <cell r="H59" t="str">
            <v>Черепанова Мария</v>
          </cell>
          <cell r="I59" t="str">
            <v>2007</v>
          </cell>
          <cell r="J59" t="str">
            <v>III</v>
          </cell>
          <cell r="K59" t="str">
            <v>ж</v>
          </cell>
          <cell r="L59" t="str">
            <v>МАЛ/ДЕВЧ1011_2</v>
          </cell>
          <cell r="N59">
            <v>1</v>
          </cell>
          <cell r="O59" t="str">
            <v>ж 2</v>
          </cell>
          <cell r="P59">
            <v>8</v>
          </cell>
          <cell r="Q59">
            <v>1</v>
          </cell>
          <cell r="R59">
            <v>2007</v>
          </cell>
          <cell r="U59">
            <v>450</v>
          </cell>
        </row>
        <row r="60">
          <cell r="A60" t="str">
            <v>7.2</v>
          </cell>
          <cell r="B60" t="str">
            <v>СТК "Восьмерка"</v>
          </cell>
          <cell r="C60" t="str">
            <v>район им. Лазо</v>
          </cell>
          <cell r="D60" t="str">
            <v>Ермолов Сергей Александрович</v>
          </cell>
          <cell r="E60" t="str">
            <v>7.2</v>
          </cell>
          <cell r="F60">
            <v>2</v>
          </cell>
          <cell r="H60" t="str">
            <v>Сладченко Елена</v>
          </cell>
          <cell r="I60" t="str">
            <v>2007</v>
          </cell>
          <cell r="J60" t="str">
            <v>III</v>
          </cell>
          <cell r="K60" t="str">
            <v>ж</v>
          </cell>
          <cell r="L60" t="str">
            <v>МАЛ/ДЕВЧ1011_2</v>
          </cell>
          <cell r="N60">
            <v>1</v>
          </cell>
          <cell r="O60" t="str">
            <v>ж 2</v>
          </cell>
          <cell r="P60">
            <v>8</v>
          </cell>
          <cell r="Q60">
            <v>1</v>
          </cell>
          <cell r="R60">
            <v>2007</v>
          </cell>
          <cell r="U60">
            <v>450</v>
          </cell>
        </row>
        <row r="61">
          <cell r="A61" t="str">
            <v>7.3</v>
          </cell>
          <cell r="B61" t="str">
            <v>СТК "Восьмерка"</v>
          </cell>
          <cell r="C61" t="str">
            <v>район им. Лазо</v>
          </cell>
          <cell r="D61" t="str">
            <v>Ермолов Сергей Александрович</v>
          </cell>
          <cell r="E61" t="str">
            <v>7.3</v>
          </cell>
          <cell r="F61">
            <v>3</v>
          </cell>
          <cell r="H61" t="str">
            <v>Дояр Алина</v>
          </cell>
          <cell r="I61" t="str">
            <v>2005</v>
          </cell>
          <cell r="J61" t="str">
            <v>II</v>
          </cell>
          <cell r="K61" t="str">
            <v>ж</v>
          </cell>
          <cell r="L61" t="str">
            <v>МАЛ/ДЕВЧ1213_2</v>
          </cell>
          <cell r="N61">
            <v>1</v>
          </cell>
          <cell r="O61" t="str">
            <v>ж 3</v>
          </cell>
          <cell r="P61">
            <v>8</v>
          </cell>
          <cell r="Q61">
            <v>3</v>
          </cell>
          <cell r="R61">
            <v>2005</v>
          </cell>
          <cell r="U61">
            <v>450</v>
          </cell>
        </row>
        <row r="62">
          <cell r="A62" t="str">
            <v>7.4</v>
          </cell>
          <cell r="B62" t="str">
            <v>СТК "Восьмерка"</v>
          </cell>
          <cell r="C62" t="str">
            <v>район им. Лазо</v>
          </cell>
          <cell r="D62" t="str">
            <v>Ермолов Сергей Александрович</v>
          </cell>
          <cell r="E62" t="str">
            <v>7.4</v>
          </cell>
          <cell r="F62">
            <v>4</v>
          </cell>
          <cell r="H62" t="str">
            <v>Неклюдова Софья</v>
          </cell>
          <cell r="I62" t="str">
            <v>2005</v>
          </cell>
          <cell r="J62" t="str">
            <v>II</v>
          </cell>
          <cell r="K62" t="str">
            <v>ж</v>
          </cell>
          <cell r="L62" t="str">
            <v>МАЛ/ДЕВЧ1213_2</v>
          </cell>
          <cell r="N62">
            <v>1</v>
          </cell>
          <cell r="O62" t="str">
            <v>ж 3</v>
          </cell>
          <cell r="P62">
            <v>8</v>
          </cell>
          <cell r="Q62">
            <v>3</v>
          </cell>
          <cell r="R62">
            <v>2005</v>
          </cell>
          <cell r="U62">
            <v>450</v>
          </cell>
        </row>
        <row r="63">
          <cell r="A63" t="str">
            <v>2.7</v>
          </cell>
          <cell r="B63" t="str">
            <v>СТК "Вымпел"</v>
          </cell>
          <cell r="C63" t="str">
            <v>г.Хабаровск</v>
          </cell>
          <cell r="D63" t="str">
            <v>Сенотрусов Вячеслав Сергеевич</v>
          </cell>
          <cell r="E63" t="str">
            <v>2.7</v>
          </cell>
          <cell r="F63">
            <v>7</v>
          </cell>
          <cell r="H63" t="str">
            <v>Репка Екатерина</v>
          </cell>
          <cell r="I63" t="str">
            <v>2004</v>
          </cell>
          <cell r="J63" t="str">
            <v>3ю</v>
          </cell>
          <cell r="K63" t="str">
            <v>ж</v>
          </cell>
          <cell r="L63" t="str">
            <v>МАЛ/ДЕВЧ1213_2</v>
          </cell>
          <cell r="N63">
            <v>1</v>
          </cell>
          <cell r="O63" t="str">
            <v/>
          </cell>
          <cell r="Q63">
            <v>0.1</v>
          </cell>
          <cell r="R63">
            <v>2004</v>
          </cell>
          <cell r="U63">
            <v>150</v>
          </cell>
        </row>
        <row r="64">
          <cell r="A64" t="str">
            <v>2.1</v>
          </cell>
          <cell r="B64" t="str">
            <v>СТК "Вымпел"</v>
          </cell>
          <cell r="C64" t="str">
            <v>г.Хабаровск</v>
          </cell>
          <cell r="D64" t="str">
            <v>Сенотрусов Вячеслав Сергеевич</v>
          </cell>
          <cell r="E64" t="str">
            <v>2.1</v>
          </cell>
          <cell r="F64">
            <v>1</v>
          </cell>
          <cell r="H64" t="str">
            <v>Кононенко Михаил</v>
          </cell>
          <cell r="I64" t="str">
            <v>2004</v>
          </cell>
          <cell r="J64" t="str">
            <v>II</v>
          </cell>
          <cell r="K64" t="str">
            <v>м</v>
          </cell>
          <cell r="L64" t="str">
            <v>МАЛ/ДЕВЧ1213_2</v>
          </cell>
          <cell r="N64">
            <v>1</v>
          </cell>
          <cell r="O64" t="str">
            <v>м 1</v>
          </cell>
          <cell r="P64">
            <v>9</v>
          </cell>
          <cell r="Q64">
            <v>3</v>
          </cell>
          <cell r="R64">
            <v>2004</v>
          </cell>
          <cell r="U64">
            <v>450</v>
          </cell>
        </row>
        <row r="65">
          <cell r="A65" t="str">
            <v>2.2</v>
          </cell>
          <cell r="B65" t="str">
            <v>СТК "Вымпел"</v>
          </cell>
          <cell r="C65" t="str">
            <v>г.Хабаровск</v>
          </cell>
          <cell r="D65" t="str">
            <v>Сенотрусов Вячеслав Сергеевич</v>
          </cell>
          <cell r="E65" t="str">
            <v>2.2</v>
          </cell>
          <cell r="F65">
            <v>2</v>
          </cell>
          <cell r="H65" t="str">
            <v>Лявин Данила</v>
          </cell>
          <cell r="I65" t="str">
            <v>2004</v>
          </cell>
          <cell r="J65" t="str">
            <v>III</v>
          </cell>
          <cell r="K65" t="str">
            <v>м</v>
          </cell>
          <cell r="L65" t="str">
            <v>МАЛ/ДЕВЧ1213_2</v>
          </cell>
          <cell r="N65">
            <v>1</v>
          </cell>
          <cell r="O65" t="str">
            <v>м 1</v>
          </cell>
          <cell r="P65">
            <v>9</v>
          </cell>
          <cell r="Q65">
            <v>1</v>
          </cell>
          <cell r="R65">
            <v>2004</v>
          </cell>
          <cell r="U65">
            <v>450</v>
          </cell>
        </row>
        <row r="66">
          <cell r="A66" t="str">
            <v>2.3</v>
          </cell>
          <cell r="B66" t="str">
            <v>СТК "Вымпел"</v>
          </cell>
          <cell r="C66" t="str">
            <v>г.Хабаровск</v>
          </cell>
          <cell r="D66" t="str">
            <v>Сенотрусов Вячеслав Сергеевич</v>
          </cell>
          <cell r="E66" t="str">
            <v>2.3</v>
          </cell>
          <cell r="F66">
            <v>3</v>
          </cell>
          <cell r="H66" t="str">
            <v>Квашук данила</v>
          </cell>
          <cell r="I66" t="str">
            <v>2004</v>
          </cell>
          <cell r="J66" t="str">
            <v>II</v>
          </cell>
          <cell r="K66" t="str">
            <v>м</v>
          </cell>
          <cell r="L66" t="str">
            <v>МАЛ/ДЕВЧ1213_2</v>
          </cell>
          <cell r="N66">
            <v>1</v>
          </cell>
          <cell r="O66" t="str">
            <v>м 2</v>
          </cell>
          <cell r="P66">
            <v>9</v>
          </cell>
          <cell r="Q66">
            <v>3</v>
          </cell>
          <cell r="R66">
            <v>2004</v>
          </cell>
          <cell r="U66">
            <v>450</v>
          </cell>
        </row>
        <row r="67">
          <cell r="A67" t="str">
            <v>2.4</v>
          </cell>
          <cell r="B67" t="str">
            <v>СТК "Вымпел"</v>
          </cell>
          <cell r="C67" t="str">
            <v>г.Хабаровск</v>
          </cell>
          <cell r="D67" t="str">
            <v>Сенотрусов Вячеслав Сергеевич</v>
          </cell>
          <cell r="E67" t="str">
            <v>2.4</v>
          </cell>
          <cell r="F67">
            <v>4</v>
          </cell>
          <cell r="H67" t="str">
            <v>Боженов Никита</v>
          </cell>
          <cell r="I67" t="str">
            <v>2005</v>
          </cell>
          <cell r="J67" t="str">
            <v>II</v>
          </cell>
          <cell r="K67" t="str">
            <v>м</v>
          </cell>
          <cell r="L67" t="str">
            <v>МАЛ/ДЕВЧ1213_2</v>
          </cell>
          <cell r="N67">
            <v>1</v>
          </cell>
          <cell r="O67" t="str">
            <v>м 2</v>
          </cell>
          <cell r="P67">
            <v>9</v>
          </cell>
          <cell r="Q67">
            <v>3</v>
          </cell>
          <cell r="R67">
            <v>2005</v>
          </cell>
          <cell r="U67">
            <v>450</v>
          </cell>
        </row>
        <row r="68">
          <cell r="A68" t="str">
            <v>2.5</v>
          </cell>
          <cell r="B68" t="str">
            <v>СТК "Вымпел"</v>
          </cell>
          <cell r="C68" t="str">
            <v>г.Хабаровск</v>
          </cell>
          <cell r="D68" t="str">
            <v>Сенотрусов Вячеслав Сергеевич</v>
          </cell>
          <cell r="E68" t="str">
            <v>2.5</v>
          </cell>
          <cell r="F68">
            <v>5</v>
          </cell>
          <cell r="H68" t="str">
            <v>Гончарук Максим</v>
          </cell>
          <cell r="I68" t="str">
            <v>2006</v>
          </cell>
          <cell r="J68" t="str">
            <v>3ю</v>
          </cell>
          <cell r="K68" t="str">
            <v>м</v>
          </cell>
          <cell r="L68" t="str">
            <v>МАЛ/ДЕВЧ1011_2</v>
          </cell>
          <cell r="N68">
            <v>1</v>
          </cell>
          <cell r="O68" t="str">
            <v>м 3</v>
          </cell>
          <cell r="Q68">
            <v>0.1</v>
          </cell>
          <cell r="R68">
            <v>2006</v>
          </cell>
          <cell r="U68">
            <v>300</v>
          </cell>
        </row>
        <row r="69">
          <cell r="A69" t="str">
            <v>2.6</v>
          </cell>
          <cell r="B69" t="str">
            <v>СТК "Вымпел"</v>
          </cell>
          <cell r="C69" t="str">
            <v>г.Хабаровск</v>
          </cell>
          <cell r="D69" t="str">
            <v>Сенотрусов Вячеслав Сергеевич</v>
          </cell>
          <cell r="E69" t="str">
            <v>2.6</v>
          </cell>
          <cell r="F69">
            <v>6</v>
          </cell>
          <cell r="H69" t="str">
            <v>Кондинский Михаил</v>
          </cell>
          <cell r="I69" t="str">
            <v>2005</v>
          </cell>
          <cell r="J69" t="str">
            <v>3ю</v>
          </cell>
          <cell r="K69" t="str">
            <v>м</v>
          </cell>
          <cell r="L69" t="str">
            <v>МАЛ/ДЕВЧ1213_2</v>
          </cell>
          <cell r="N69">
            <v>1</v>
          </cell>
          <cell r="O69" t="str">
            <v>м 3</v>
          </cell>
          <cell r="Q69">
            <v>0.1</v>
          </cell>
          <cell r="R69">
            <v>2005</v>
          </cell>
          <cell r="U69">
            <v>300</v>
          </cell>
        </row>
        <row r="70">
          <cell r="A70" t="str">
            <v>4.5</v>
          </cell>
          <cell r="B70" t="str">
            <v>СТК "Легион-ЦРТДЮ"</v>
          </cell>
          <cell r="C70" t="str">
            <v>УГО</v>
          </cell>
          <cell r="D70" t="str">
            <v>Хребтищев Геннадий Геннадьевич</v>
          </cell>
          <cell r="E70" t="str">
            <v>4.5</v>
          </cell>
          <cell r="F70">
            <v>5</v>
          </cell>
          <cell r="H70" t="str">
            <v>Усольцева Мария</v>
          </cell>
          <cell r="I70" t="str">
            <v>2006</v>
          </cell>
          <cell r="J70" t="str">
            <v>II</v>
          </cell>
          <cell r="K70" t="str">
            <v>ж</v>
          </cell>
          <cell r="L70" t="str">
            <v>МАЛ/ДЕВЧ1011_2</v>
          </cell>
          <cell r="N70">
            <v>1</v>
          </cell>
          <cell r="O70" t="str">
            <v>ж 1</v>
          </cell>
          <cell r="P70">
            <v>11</v>
          </cell>
          <cell r="Q70">
            <v>3</v>
          </cell>
          <cell r="R70">
            <v>2006</v>
          </cell>
          <cell r="U70">
            <v>450</v>
          </cell>
        </row>
        <row r="71">
          <cell r="A71" t="str">
            <v>4.6</v>
          </cell>
          <cell r="B71" t="str">
            <v>СТК "Легион-ЦРТДЮ"</v>
          </cell>
          <cell r="C71" t="str">
            <v>УГО</v>
          </cell>
          <cell r="D71" t="str">
            <v>Хребтищев Геннадий Геннадьевич</v>
          </cell>
          <cell r="E71" t="str">
            <v>4.6</v>
          </cell>
          <cell r="F71">
            <v>6</v>
          </cell>
          <cell r="H71" t="str">
            <v>Рыкунова Валерия</v>
          </cell>
          <cell r="I71" t="str">
            <v>2007</v>
          </cell>
          <cell r="J71" t="str">
            <v>1ю</v>
          </cell>
          <cell r="K71" t="str">
            <v>ж</v>
          </cell>
          <cell r="L71" t="str">
            <v>МАЛ/ДЕВЧ1011_2</v>
          </cell>
          <cell r="N71">
            <v>1</v>
          </cell>
          <cell r="O71" t="str">
            <v>ж 1</v>
          </cell>
          <cell r="P71">
            <v>11</v>
          </cell>
          <cell r="Q71">
            <v>1</v>
          </cell>
          <cell r="R71">
            <v>2007</v>
          </cell>
          <cell r="U71">
            <v>450</v>
          </cell>
        </row>
        <row r="72">
          <cell r="A72" t="str">
            <v>4.7</v>
          </cell>
          <cell r="B72" t="str">
            <v>СТК "Легион-ЦРТДЮ"</v>
          </cell>
          <cell r="C72" t="str">
            <v>УГО</v>
          </cell>
          <cell r="D72" t="str">
            <v>Хребтищев Геннадий Геннадьевич</v>
          </cell>
          <cell r="E72" t="str">
            <v>4.7</v>
          </cell>
          <cell r="F72">
            <v>7</v>
          </cell>
          <cell r="H72" t="str">
            <v>Ковалюк Елизавета</v>
          </cell>
          <cell r="I72" t="str">
            <v>2006</v>
          </cell>
          <cell r="J72" t="str">
            <v>1ю</v>
          </cell>
          <cell r="K72" t="str">
            <v>ж</v>
          </cell>
          <cell r="L72" t="str">
            <v>МАЛ/ДЕВЧ1011_2</v>
          </cell>
          <cell r="N72">
            <v>1</v>
          </cell>
          <cell r="O72" t="str">
            <v>ж 2</v>
          </cell>
          <cell r="P72">
            <v>11</v>
          </cell>
          <cell r="Q72">
            <v>1</v>
          </cell>
          <cell r="R72">
            <v>2006</v>
          </cell>
          <cell r="U72">
            <v>450</v>
          </cell>
        </row>
        <row r="73">
          <cell r="A73" t="str">
            <v>4.8</v>
          </cell>
          <cell r="B73" t="str">
            <v>СТК "Легион-ЦРТДЮ"</v>
          </cell>
          <cell r="C73" t="str">
            <v>УГО</v>
          </cell>
          <cell r="D73" t="str">
            <v>Хребтищев Геннадий Геннадьевич</v>
          </cell>
          <cell r="E73" t="str">
            <v>4.8</v>
          </cell>
          <cell r="F73">
            <v>8</v>
          </cell>
          <cell r="H73" t="str">
            <v>Елбаева Мария</v>
          </cell>
          <cell r="I73" t="str">
            <v>2006</v>
          </cell>
          <cell r="J73" t="str">
            <v>3ю</v>
          </cell>
          <cell r="K73" t="str">
            <v>ж</v>
          </cell>
          <cell r="L73" t="str">
            <v>МАЛ/ДЕВЧ1011_2</v>
          </cell>
          <cell r="N73">
            <v>1</v>
          </cell>
          <cell r="O73" t="str">
            <v>ж 2</v>
          </cell>
          <cell r="P73">
            <v>11</v>
          </cell>
          <cell r="Q73">
            <v>0.1</v>
          </cell>
          <cell r="R73">
            <v>2006</v>
          </cell>
          <cell r="U73">
            <v>450</v>
          </cell>
        </row>
        <row r="74">
          <cell r="A74" t="str">
            <v>4.1</v>
          </cell>
          <cell r="B74" t="str">
            <v>СТК "Легион-ЦРТДЮ"</v>
          </cell>
          <cell r="C74" t="str">
            <v>УГО</v>
          </cell>
          <cell r="D74" t="str">
            <v>Хребтищев Геннадий Геннадьевич</v>
          </cell>
          <cell r="E74" t="str">
            <v>4.1</v>
          </cell>
          <cell r="F74">
            <v>1</v>
          </cell>
          <cell r="H74" t="str">
            <v>Кривов Анатолий</v>
          </cell>
          <cell r="I74" t="str">
            <v>2004</v>
          </cell>
          <cell r="J74" t="str">
            <v>II</v>
          </cell>
          <cell r="K74" t="str">
            <v>м</v>
          </cell>
          <cell r="L74" t="str">
            <v>МАЛ/ДЕВЧ1213_2</v>
          </cell>
          <cell r="N74">
            <v>1</v>
          </cell>
          <cell r="O74" t="str">
            <v>м 1</v>
          </cell>
          <cell r="P74">
            <v>10</v>
          </cell>
          <cell r="Q74">
            <v>3</v>
          </cell>
          <cell r="R74">
            <v>2004</v>
          </cell>
          <cell r="U74">
            <v>450</v>
          </cell>
        </row>
        <row r="75">
          <cell r="A75" t="str">
            <v>4.2</v>
          </cell>
          <cell r="B75" t="str">
            <v>СТК "Легион-ЦРТДЮ"</v>
          </cell>
          <cell r="C75" t="str">
            <v>УГО</v>
          </cell>
          <cell r="D75" t="str">
            <v>Хребтищев Геннадий Геннадьевич</v>
          </cell>
          <cell r="E75" t="str">
            <v>4.2</v>
          </cell>
          <cell r="F75">
            <v>2</v>
          </cell>
          <cell r="H75" t="str">
            <v>Шахурин Денис</v>
          </cell>
          <cell r="I75" t="str">
            <v>2005</v>
          </cell>
          <cell r="J75" t="str">
            <v>II</v>
          </cell>
          <cell r="K75" t="str">
            <v>м</v>
          </cell>
          <cell r="L75" t="str">
            <v>МАЛ/ДЕВЧ1213_2</v>
          </cell>
          <cell r="N75">
            <v>1</v>
          </cell>
          <cell r="O75" t="str">
            <v>м 1</v>
          </cell>
          <cell r="P75">
            <v>10</v>
          </cell>
          <cell r="Q75">
            <v>3</v>
          </cell>
          <cell r="R75">
            <v>2005</v>
          </cell>
          <cell r="U75">
            <v>450</v>
          </cell>
        </row>
        <row r="76">
          <cell r="A76" t="str">
            <v>4.3</v>
          </cell>
          <cell r="B76" t="str">
            <v>СТК "Легион-ЦРТДЮ"</v>
          </cell>
          <cell r="C76" t="str">
            <v>УГО</v>
          </cell>
          <cell r="D76" t="str">
            <v>Хребтищев Геннадий Геннадьевич</v>
          </cell>
          <cell r="E76" t="str">
            <v>4.3</v>
          </cell>
          <cell r="F76">
            <v>3</v>
          </cell>
          <cell r="H76" t="str">
            <v>Торшенцев Вячеслав</v>
          </cell>
          <cell r="I76" t="str">
            <v>2006</v>
          </cell>
          <cell r="J76" t="str">
            <v>III</v>
          </cell>
          <cell r="K76" t="str">
            <v>м</v>
          </cell>
          <cell r="L76" t="str">
            <v>МАЛ/ДЕВЧ1213_2</v>
          </cell>
          <cell r="N76">
            <v>1</v>
          </cell>
          <cell r="O76" t="str">
            <v>м 2</v>
          </cell>
          <cell r="P76">
            <v>10</v>
          </cell>
          <cell r="Q76">
            <v>1</v>
          </cell>
          <cell r="R76">
            <v>2006</v>
          </cell>
          <cell r="U76">
            <v>450</v>
          </cell>
        </row>
        <row r="77">
          <cell r="A77" t="str">
            <v>4.4</v>
          </cell>
          <cell r="B77" t="str">
            <v>СТК "Легион-ЦРТДЮ"</v>
          </cell>
          <cell r="C77" t="str">
            <v>УГО</v>
          </cell>
          <cell r="D77" t="str">
            <v>Хребтищев Геннадий Геннадьевич</v>
          </cell>
          <cell r="E77" t="str">
            <v>4.4</v>
          </cell>
          <cell r="F77">
            <v>4</v>
          </cell>
          <cell r="H77" t="str">
            <v>Сахаров Данил</v>
          </cell>
          <cell r="I77" t="str">
            <v>2004</v>
          </cell>
          <cell r="J77" t="str">
            <v>2ю</v>
          </cell>
          <cell r="K77" t="str">
            <v>м</v>
          </cell>
          <cell r="L77" t="str">
            <v>МАЛ/ДЕВЧ1213_2</v>
          </cell>
          <cell r="N77">
            <v>1</v>
          </cell>
          <cell r="O77" t="str">
            <v>м 2</v>
          </cell>
          <cell r="P77">
            <v>10</v>
          </cell>
          <cell r="Q77">
            <v>0.3</v>
          </cell>
          <cell r="R77">
            <v>2004</v>
          </cell>
          <cell r="U77">
            <v>450</v>
          </cell>
        </row>
        <row r="78">
          <cell r="A78" t="str">
            <v>12.1</v>
          </cell>
          <cell r="B78" t="str">
            <v>стк "сириус"</v>
          </cell>
          <cell r="C78" t="str">
            <v>Приморский край Надеждинский район</v>
          </cell>
          <cell r="D78" t="str">
            <v>Мельникова Татьяна Николаевна</v>
          </cell>
          <cell r="E78" t="str">
            <v>12.1</v>
          </cell>
          <cell r="F78">
            <v>1</v>
          </cell>
          <cell r="H78" t="str">
            <v>Мельников Андрей</v>
          </cell>
          <cell r="I78" t="str">
            <v>2007</v>
          </cell>
          <cell r="J78" t="str">
            <v>бр</v>
          </cell>
          <cell r="K78" t="str">
            <v>м</v>
          </cell>
          <cell r="L78" t="str">
            <v>МАЛ/ДЕВЧ1011_2</v>
          </cell>
          <cell r="N78">
            <v>1</v>
          </cell>
          <cell r="O78" t="str">
            <v>м</v>
          </cell>
          <cell r="Q78" t="e">
            <v>#N/A</v>
          </cell>
          <cell r="R78">
            <v>2007</v>
          </cell>
          <cell r="U78">
            <v>300</v>
          </cell>
        </row>
        <row r="79">
          <cell r="A79" t="str">
            <v>12.2</v>
          </cell>
          <cell r="B79" t="str">
            <v>стк "сириус"</v>
          </cell>
          <cell r="C79" t="str">
            <v>Приморский край Надеждинский район</v>
          </cell>
          <cell r="D79" t="str">
            <v>Мельникова Татьяна Николаевна</v>
          </cell>
          <cell r="E79" t="str">
            <v>12.2</v>
          </cell>
          <cell r="F79">
            <v>2</v>
          </cell>
          <cell r="H79" t="str">
            <v>Мельников Михаил</v>
          </cell>
          <cell r="I79" t="str">
            <v>2007</v>
          </cell>
          <cell r="J79" t="str">
            <v>бр</v>
          </cell>
          <cell r="K79" t="str">
            <v>м</v>
          </cell>
          <cell r="L79" t="str">
            <v>МАЛ/ДЕВЧ1011_2</v>
          </cell>
          <cell r="N79">
            <v>1</v>
          </cell>
          <cell r="O79" t="str">
            <v>м</v>
          </cell>
          <cell r="Q79" t="e">
            <v>#N/A</v>
          </cell>
          <cell r="R79">
            <v>2007</v>
          </cell>
          <cell r="U79">
            <v>300</v>
          </cell>
        </row>
        <row r="80">
          <cell r="A80" t="str">
            <v>14.8</v>
          </cell>
          <cell r="B80" t="str">
            <v>СТК "Эверест"</v>
          </cell>
          <cell r="C80" t="str">
            <v>Бикинский район</v>
          </cell>
          <cell r="D80" t="str">
            <v>Халтурин Максим Владимирович</v>
          </cell>
          <cell r="E80" t="str">
            <v>14.8</v>
          </cell>
          <cell r="F80">
            <v>8</v>
          </cell>
          <cell r="H80" t="str">
            <v>Халтурина Алиса</v>
          </cell>
          <cell r="I80" t="str">
            <v>2006</v>
          </cell>
          <cell r="J80" t="str">
            <v>III</v>
          </cell>
          <cell r="K80" t="str">
            <v>ж</v>
          </cell>
          <cell r="L80" t="str">
            <v>МАЛ/ДЕВЧ1213_2</v>
          </cell>
          <cell r="N80">
            <v>1</v>
          </cell>
          <cell r="O80" t="str">
            <v>ж 3</v>
          </cell>
          <cell r="P80">
            <v>3</v>
          </cell>
          <cell r="Q80">
            <v>1</v>
          </cell>
          <cell r="R80">
            <v>2006</v>
          </cell>
          <cell r="U80">
            <v>450</v>
          </cell>
        </row>
        <row r="81">
          <cell r="A81" t="str">
            <v>14.7</v>
          </cell>
          <cell r="B81" t="str">
            <v>СТК "Эверест"</v>
          </cell>
          <cell r="C81" t="str">
            <v>Бикинский район</v>
          </cell>
          <cell r="D81" t="str">
            <v>Халтурин Максим Владимирович</v>
          </cell>
          <cell r="E81" t="str">
            <v>14.7</v>
          </cell>
          <cell r="F81">
            <v>7</v>
          </cell>
          <cell r="H81" t="str">
            <v>Мосейко Снежана</v>
          </cell>
          <cell r="I81" t="str">
            <v>2005</v>
          </cell>
          <cell r="J81" t="str">
            <v>III</v>
          </cell>
          <cell r="K81" t="str">
            <v>ж</v>
          </cell>
          <cell r="L81" t="str">
            <v>МАЛ/ДЕВЧ1213_2</v>
          </cell>
          <cell r="N81">
            <v>1</v>
          </cell>
          <cell r="O81" t="str">
            <v>ж 3</v>
          </cell>
          <cell r="P81">
            <v>4</v>
          </cell>
          <cell r="Q81">
            <v>1</v>
          </cell>
          <cell r="R81">
            <v>2005</v>
          </cell>
          <cell r="U81">
            <v>450</v>
          </cell>
        </row>
        <row r="82">
          <cell r="A82" t="str">
            <v>14.1</v>
          </cell>
          <cell r="B82" t="str">
            <v>СТК "Эверест"</v>
          </cell>
          <cell r="C82" t="str">
            <v>Бикинский район</v>
          </cell>
          <cell r="D82" t="str">
            <v>Халтурин Максим Владимирович</v>
          </cell>
          <cell r="E82" t="str">
            <v>14.1</v>
          </cell>
          <cell r="F82">
            <v>1</v>
          </cell>
          <cell r="H82" t="str">
            <v>Кузнецов Кирилл</v>
          </cell>
          <cell r="I82" t="str">
            <v>2004</v>
          </cell>
          <cell r="J82" t="str">
            <v>1ю</v>
          </cell>
          <cell r="K82" t="str">
            <v>м</v>
          </cell>
          <cell r="L82" t="str">
            <v>МАЛ/ДЕВЧ1213_2</v>
          </cell>
          <cell r="N82">
            <v>1</v>
          </cell>
          <cell r="O82" t="str">
            <v>м 4</v>
          </cell>
          <cell r="P82">
            <v>12</v>
          </cell>
          <cell r="Q82">
            <v>1</v>
          </cell>
          <cell r="R82">
            <v>2004</v>
          </cell>
          <cell r="U82">
            <v>450</v>
          </cell>
        </row>
        <row r="83">
          <cell r="A83" t="str">
            <v>14.2</v>
          </cell>
          <cell r="B83" t="str">
            <v>СТК "Эверест"</v>
          </cell>
          <cell r="C83" t="str">
            <v>Бикинский район</v>
          </cell>
          <cell r="D83" t="str">
            <v>Халтурин Максим Владимирович</v>
          </cell>
          <cell r="E83" t="str">
            <v>14.2</v>
          </cell>
          <cell r="F83">
            <v>2</v>
          </cell>
          <cell r="H83" t="str">
            <v>Примаков Сергей</v>
          </cell>
          <cell r="I83" t="str">
            <v>2005</v>
          </cell>
          <cell r="J83" t="str">
            <v>3ю</v>
          </cell>
          <cell r="K83" t="str">
            <v>м</v>
          </cell>
          <cell r="L83" t="str">
            <v>МАЛ/ДЕВЧ1213_2</v>
          </cell>
          <cell r="N83">
            <v>1</v>
          </cell>
          <cell r="O83" t="str">
            <v>м 4</v>
          </cell>
          <cell r="P83">
            <v>12</v>
          </cell>
          <cell r="Q83">
            <v>0.1</v>
          </cell>
          <cell r="R83">
            <v>2005</v>
          </cell>
          <cell r="U83">
            <v>450</v>
          </cell>
        </row>
        <row r="84">
          <cell r="A84" t="str">
            <v>14.3</v>
          </cell>
          <cell r="B84" t="str">
            <v>СТК "Эверест"</v>
          </cell>
          <cell r="C84" t="str">
            <v>Бикинский район</v>
          </cell>
          <cell r="D84" t="str">
            <v>Халтурин Максим Владимирович</v>
          </cell>
          <cell r="E84" t="str">
            <v>14.3</v>
          </cell>
          <cell r="F84">
            <v>3</v>
          </cell>
          <cell r="H84" t="str">
            <v>Ломов Кирилл</v>
          </cell>
          <cell r="I84" t="str">
            <v>2004</v>
          </cell>
          <cell r="J84" t="str">
            <v>2ю</v>
          </cell>
          <cell r="K84" t="str">
            <v>м</v>
          </cell>
          <cell r="L84" t="str">
            <v>МАЛ/ДЕВЧ1213_2</v>
          </cell>
          <cell r="N84">
            <v>1</v>
          </cell>
          <cell r="O84" t="str">
            <v>м 5</v>
          </cell>
          <cell r="P84">
            <v>12</v>
          </cell>
          <cell r="Q84">
            <v>0.3</v>
          </cell>
          <cell r="R84">
            <v>2004</v>
          </cell>
          <cell r="U84">
            <v>450</v>
          </cell>
        </row>
        <row r="85">
          <cell r="A85" t="str">
            <v>14.4</v>
          </cell>
          <cell r="B85" t="str">
            <v>СТК "Эверест"</v>
          </cell>
          <cell r="C85" t="str">
            <v>Бикинский район</v>
          </cell>
          <cell r="D85" t="str">
            <v>Халтурин Максим Владимирович</v>
          </cell>
          <cell r="E85" t="str">
            <v>14.4</v>
          </cell>
          <cell r="F85">
            <v>4</v>
          </cell>
          <cell r="H85" t="str">
            <v>Гасилов Александр</v>
          </cell>
          <cell r="I85" t="str">
            <v>2006</v>
          </cell>
          <cell r="J85" t="str">
            <v>III</v>
          </cell>
          <cell r="K85" t="str">
            <v>м</v>
          </cell>
          <cell r="L85" t="str">
            <v>МАЛ/ДЕВЧ1213_2</v>
          </cell>
          <cell r="N85">
            <v>1</v>
          </cell>
          <cell r="O85" t="str">
            <v>м 5</v>
          </cell>
          <cell r="P85">
            <v>12</v>
          </cell>
          <cell r="Q85">
            <v>1</v>
          </cell>
          <cell r="R85">
            <v>2006</v>
          </cell>
          <cell r="U85">
            <v>450</v>
          </cell>
        </row>
        <row r="86">
          <cell r="A86" t="str">
            <v>14.5</v>
          </cell>
          <cell r="B86" t="str">
            <v>СТК "Эверест"</v>
          </cell>
          <cell r="C86" t="str">
            <v>Бикинский район</v>
          </cell>
          <cell r="D86" t="str">
            <v>Халтурин Максим Владимирович</v>
          </cell>
          <cell r="E86" t="str">
            <v>14.5</v>
          </cell>
          <cell r="F86">
            <v>5</v>
          </cell>
          <cell r="H86" t="str">
            <v>Родигин Никита</v>
          </cell>
          <cell r="I86" t="str">
            <v>2005</v>
          </cell>
          <cell r="J86" t="str">
            <v>3ю</v>
          </cell>
          <cell r="K86" t="str">
            <v>м</v>
          </cell>
          <cell r="L86" t="str">
            <v>МАЛ/ДЕВЧ1213_2</v>
          </cell>
          <cell r="N86">
            <v>1</v>
          </cell>
          <cell r="O86" t="str">
            <v>м 6</v>
          </cell>
          <cell r="Q86">
            <v>0.1</v>
          </cell>
          <cell r="R86">
            <v>2005</v>
          </cell>
          <cell r="U86">
            <v>300</v>
          </cell>
        </row>
        <row r="87">
          <cell r="A87" t="str">
            <v>14.6</v>
          </cell>
          <cell r="B87" t="str">
            <v>СТК "Эверест"</v>
          </cell>
          <cell r="C87" t="str">
            <v>Бикинский район</v>
          </cell>
          <cell r="D87" t="str">
            <v>Халтурин Максим Владимирович</v>
          </cell>
          <cell r="E87" t="str">
            <v>14.6</v>
          </cell>
          <cell r="F87">
            <v>6</v>
          </cell>
          <cell r="H87" t="str">
            <v>Зубукин Данила</v>
          </cell>
          <cell r="I87" t="str">
            <v>2006</v>
          </cell>
          <cell r="J87" t="str">
            <v>3ю</v>
          </cell>
          <cell r="K87" t="str">
            <v>м</v>
          </cell>
          <cell r="L87" t="str">
            <v>МАЛ/ДЕВЧ1213_2</v>
          </cell>
          <cell r="N87">
            <v>1</v>
          </cell>
          <cell r="O87" t="str">
            <v>м 6</v>
          </cell>
          <cell r="Q87">
            <v>0.1</v>
          </cell>
          <cell r="R87">
            <v>2006</v>
          </cell>
          <cell r="U87">
            <v>300</v>
          </cell>
        </row>
      </sheetData>
      <sheetData sheetId="3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</v>
          </cell>
          <cell r="B2" t="str">
            <v>МАЛ/ДЕВЧ1213_2</v>
          </cell>
          <cell r="C2" t="str">
            <v>ПРИМаТУР</v>
          </cell>
          <cell r="D2" t="str">
            <v>Хорольский район</v>
          </cell>
          <cell r="E2" t="str">
            <v>Галкин Александр Владимирович</v>
          </cell>
          <cell r="F2" t="str">
            <v>Бессонова Алина(II), Новикова Диана(II), Гребенщикова Татьяна(III), Орлова Маргарита(III)</v>
          </cell>
          <cell r="G2" t="str">
            <v>ж</v>
          </cell>
          <cell r="H2">
            <v>8</v>
          </cell>
          <cell r="I2">
            <v>0</v>
          </cell>
        </row>
        <row r="3">
          <cell r="A3">
            <v>2</v>
          </cell>
          <cell r="B3" t="str">
            <v>МАЛ/ДЕВЧ1213_2</v>
          </cell>
          <cell r="C3" t="str">
            <v>сборная г.Хабаровка-1</v>
          </cell>
          <cell r="D3" t="str">
            <v>г. Хабаровк</v>
          </cell>
          <cell r="E3" t="str">
            <v>Хабло Галина Константиновна</v>
          </cell>
          <cell r="F3" t="str">
            <v>Гуськов Артём(II), Афанасенко Георгий(II), Парыгин Александр(II), Павлов Максим(II)</v>
          </cell>
          <cell r="G3" t="str">
            <v>м</v>
          </cell>
          <cell r="H3">
            <v>12</v>
          </cell>
          <cell r="I3">
            <v>0</v>
          </cell>
        </row>
        <row r="4">
          <cell r="A4">
            <v>3</v>
          </cell>
          <cell r="B4" t="str">
            <v>МАЛ/ДЕВЧ1011_2</v>
          </cell>
          <cell r="C4" t="str">
            <v>сборная г.Хабаровка-2</v>
          </cell>
          <cell r="D4" t="str">
            <v>г.Хабаровк</v>
          </cell>
          <cell r="E4" t="str">
            <v>Халтурин Максим Владимирович</v>
          </cell>
          <cell r="F4" t="str">
            <v>Лысенко Софья(3ю), Корепанова Юлия(3ю), Фузеева Диана(3ю), Халтурина Алиса(III)</v>
          </cell>
          <cell r="G4" t="str">
            <v>ж</v>
          </cell>
          <cell r="H4">
            <v>1.3</v>
          </cell>
          <cell r="I4">
            <v>0</v>
          </cell>
        </row>
        <row r="5">
          <cell r="A5">
            <v>4</v>
          </cell>
          <cell r="B5" t="str">
            <v>МАЛ/ДЕВЧ1213_2</v>
          </cell>
          <cell r="C5" t="str">
            <v>сборная г.Хабаровка-3</v>
          </cell>
          <cell r="D5" t="str">
            <v>г.Хабаровк</v>
          </cell>
          <cell r="E5" t="str">
            <v>Халтурин Максим Владимирович</v>
          </cell>
          <cell r="F5" t="str">
            <v>Ханыкова Ксения(II), Казакова Анна(II), Пудова Юлия(II), Мосейко Снежана(III)</v>
          </cell>
          <cell r="G5" t="str">
            <v>ж</v>
          </cell>
          <cell r="H5">
            <v>10</v>
          </cell>
          <cell r="I5">
            <v>0</v>
          </cell>
        </row>
        <row r="6">
          <cell r="A6">
            <v>5</v>
          </cell>
          <cell r="B6" t="str">
            <v>МАЛ/ДЕВЧ1213_2</v>
          </cell>
          <cell r="C6" t="str">
            <v>Сборная Нанайского района-1</v>
          </cell>
          <cell r="D6" t="str">
            <v>Нанайский район</v>
          </cell>
          <cell r="E6" t="str">
            <v>Пассар Анна Евгеньевна</v>
          </cell>
          <cell r="F6" t="str">
            <v>Возлякова София(2ю), Бельды Полина(III), Мещерякова Кристина(III), Бельды Елена(3ю)</v>
          </cell>
          <cell r="G6" t="str">
            <v>ж</v>
          </cell>
          <cell r="H6">
            <v>2.4</v>
          </cell>
          <cell r="I6">
            <v>0</v>
          </cell>
        </row>
        <row r="7">
          <cell r="A7">
            <v>6</v>
          </cell>
          <cell r="B7" t="str">
            <v>МАЛ/ДЕВЧ1213_2</v>
          </cell>
          <cell r="C7" t="str">
            <v>Сборная Нанайского района-2</v>
          </cell>
          <cell r="D7" t="str">
            <v>Нанайский район</v>
          </cell>
          <cell r="E7" t="str">
            <v>Пассар Анна Евгеньевна</v>
          </cell>
          <cell r="F7" t="str">
            <v>Одзял Максим(III), Пассар Владислав(3ю), Глушанин Роман(3ю), Пассар Ефрем(3ю)</v>
          </cell>
          <cell r="G7" t="str">
            <v>м</v>
          </cell>
          <cell r="H7">
            <v>1.3000000000000003</v>
          </cell>
          <cell r="I7">
            <v>0</v>
          </cell>
        </row>
        <row r="8">
          <cell r="A8">
            <v>7</v>
          </cell>
          <cell r="B8" t="str">
            <v>МАЛ/ДЕВЧ1213_2</v>
          </cell>
          <cell r="C8" t="str">
            <v>Сборная Хабаровского района</v>
          </cell>
          <cell r="D8" t="str">
            <v>Хабаровский район</v>
          </cell>
          <cell r="E8" t="str">
            <v>Скотнев Алексей Николаевич</v>
          </cell>
          <cell r="F8" t="str">
            <v>Довнар Нина(III), Нестеренко Ксения(III), Мишутина Марина(3ю), Терешкина Екатерина(2ю)</v>
          </cell>
          <cell r="G8" t="str">
            <v>ж</v>
          </cell>
          <cell r="H8">
            <v>2.4</v>
          </cell>
          <cell r="I8">
            <v>0</v>
          </cell>
        </row>
        <row r="9">
          <cell r="A9">
            <v>8</v>
          </cell>
          <cell r="B9" t="str">
            <v>МАЛ/ДЕВЧ1213_2</v>
          </cell>
          <cell r="C9" t="str">
            <v>СТК "Восьмерка"</v>
          </cell>
          <cell r="D9" t="str">
            <v>район им. Лазо</v>
          </cell>
          <cell r="E9" t="str">
            <v>Ермолов Сергей Александрович</v>
          </cell>
          <cell r="F9" t="str">
            <v>Черепанова Мария(III), Сладченко Елена(III), Дояр Алина(II), Неклюдова Софья(II)</v>
          </cell>
          <cell r="G9" t="str">
            <v>ж</v>
          </cell>
          <cell r="H9">
            <v>8</v>
          </cell>
          <cell r="I9">
            <v>0</v>
          </cell>
        </row>
        <row r="10">
          <cell r="A10">
            <v>9</v>
          </cell>
          <cell r="B10" t="str">
            <v>МАЛ/ДЕВЧ1213_2</v>
          </cell>
          <cell r="C10" t="str">
            <v>СТК "Вымпел"</v>
          </cell>
          <cell r="D10" t="str">
            <v>г.Хабаровск</v>
          </cell>
          <cell r="E10" t="str">
            <v>Сенотрусов Вячеслав Сергеевич</v>
          </cell>
          <cell r="F10" t="str">
            <v>Кононенко Михаил(II), Лявин Данила(III), Квашук данила(II), Боженов Никита(II)</v>
          </cell>
          <cell r="G10" t="str">
            <v>м</v>
          </cell>
          <cell r="H10">
            <v>10</v>
          </cell>
          <cell r="I10">
            <v>0</v>
          </cell>
        </row>
        <row r="11">
          <cell r="A11">
            <v>10</v>
          </cell>
          <cell r="B11" t="str">
            <v>МАЛ/ДЕВЧ1213_2</v>
          </cell>
          <cell r="C11" t="str">
            <v>СТК "Легион-ЦРТДЮ"-1</v>
          </cell>
          <cell r="D11" t="str">
            <v>УГО</v>
          </cell>
          <cell r="E11" t="str">
            <v>Хребтищев Геннадий Геннадьевич</v>
          </cell>
          <cell r="F11" t="str">
            <v>Кривов Анатолий(II), Шахурин Денис(II), Торшенцев Вячеслав(III), Сахаров Данил(2ю)</v>
          </cell>
          <cell r="G11" t="str">
            <v>м</v>
          </cell>
          <cell r="H11">
            <v>7.3</v>
          </cell>
          <cell r="I11">
            <v>0</v>
          </cell>
        </row>
        <row r="12">
          <cell r="A12">
            <v>11</v>
          </cell>
          <cell r="B12" t="str">
            <v>МАЛ/ДЕВЧ1011_2</v>
          </cell>
          <cell r="C12" t="str">
            <v>СТК "Легион-ЦРТДЮ"</v>
          </cell>
          <cell r="D12" t="str">
            <v>УГО</v>
          </cell>
          <cell r="E12" t="str">
            <v>Хребтищев Геннадий Геннадьевич</v>
          </cell>
          <cell r="F12" t="str">
            <v>Усольцева Мария(II), Рыкунова Валерия(1ю), Ковалюк Елизавета(1ю), Елбаева Мария(3ю)</v>
          </cell>
          <cell r="G12" t="str">
            <v>ж</v>
          </cell>
          <cell r="H12">
            <v>5.0999999999999996</v>
          </cell>
          <cell r="I12">
            <v>0</v>
          </cell>
        </row>
        <row r="13">
          <cell r="A13">
            <v>12</v>
          </cell>
          <cell r="B13" t="str">
            <v>МАЛ/ДЕВЧ1213_2</v>
          </cell>
          <cell r="C13" t="str">
            <v>СТК "Эверест"</v>
          </cell>
          <cell r="D13" t="str">
            <v>Бикинский район</v>
          </cell>
          <cell r="E13" t="str">
            <v>Халтурин Максим Владимирович</v>
          </cell>
          <cell r="F13" t="str">
            <v>Кузнецов Кирилл(1ю), Примаков Сергей(3ю), Ломов Кирилл(2ю), Гасилов Александр(III)</v>
          </cell>
          <cell r="G13" t="str">
            <v>м</v>
          </cell>
          <cell r="H13">
            <v>2.4000000000000004</v>
          </cell>
          <cell r="I13">
            <v>0</v>
          </cell>
        </row>
      </sheetData>
      <sheetData sheetId="4"/>
      <sheetData sheetId="5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93</v>
          </cell>
        </row>
        <row r="2">
          <cell r="E2" t="str">
            <v>8.2</v>
          </cell>
          <cell r="F2">
            <v>2</v>
          </cell>
          <cell r="H2" t="str">
            <v>Герасимова Валерия</v>
          </cell>
          <cell r="I2" t="str">
            <v>2004</v>
          </cell>
          <cell r="J2" t="str">
            <v>б/р</v>
          </cell>
          <cell r="K2" t="str">
            <v>ж</v>
          </cell>
          <cell r="L2" t="str">
            <v>МАЛ/ДЕВЧ1213_2</v>
          </cell>
          <cell r="N2">
            <v>1</v>
          </cell>
          <cell r="O2" t="str">
            <v/>
          </cell>
          <cell r="Q2">
            <v>0</v>
          </cell>
          <cell r="R2">
            <v>2004</v>
          </cell>
          <cell r="U2">
            <v>150</v>
          </cell>
        </row>
        <row r="3">
          <cell r="E3" t="str">
            <v>8.3</v>
          </cell>
          <cell r="F3">
            <v>3</v>
          </cell>
          <cell r="H3" t="str">
            <v>Возлякова София</v>
          </cell>
          <cell r="I3" t="str">
            <v>2005</v>
          </cell>
          <cell r="J3" t="str">
            <v>2ю</v>
          </cell>
          <cell r="K3" t="str">
            <v>ж</v>
          </cell>
          <cell r="L3" t="str">
            <v>МАЛ/ДЕВЧ1213_2</v>
          </cell>
          <cell r="N3">
            <v>1</v>
          </cell>
          <cell r="O3" t="str">
            <v/>
          </cell>
          <cell r="Q3">
            <v>0.3</v>
          </cell>
          <cell r="R3">
            <v>2005</v>
          </cell>
          <cell r="U3">
            <v>150</v>
          </cell>
        </row>
        <row r="4">
          <cell r="E4" t="str">
            <v>8.1</v>
          </cell>
          <cell r="F4">
            <v>1</v>
          </cell>
          <cell r="H4" t="str">
            <v>Ефременко Даниил</v>
          </cell>
          <cell r="I4" t="str">
            <v>2004</v>
          </cell>
          <cell r="J4" t="str">
            <v>2ю</v>
          </cell>
          <cell r="K4" t="str">
            <v>м</v>
          </cell>
          <cell r="L4" t="str">
            <v>МАЛ/ДЕВЧ1213_2</v>
          </cell>
          <cell r="N4">
            <v>1</v>
          </cell>
          <cell r="Q4">
            <v>0.3</v>
          </cell>
          <cell r="R4">
            <v>2004</v>
          </cell>
          <cell r="U4">
            <v>150</v>
          </cell>
        </row>
        <row r="5">
          <cell r="E5" t="str">
            <v>5.1</v>
          </cell>
          <cell r="F5">
            <v>1</v>
          </cell>
          <cell r="H5" t="str">
            <v>Капитонов Илья</v>
          </cell>
          <cell r="I5" t="str">
            <v>2005</v>
          </cell>
          <cell r="J5" t="str">
            <v>3ю</v>
          </cell>
          <cell r="K5" t="str">
            <v>м</v>
          </cell>
          <cell r="L5" t="str">
            <v>МАЛ/ДЕВЧ1213_2</v>
          </cell>
          <cell r="N5">
            <v>1</v>
          </cell>
          <cell r="O5" t="str">
            <v/>
          </cell>
          <cell r="Q5">
            <v>0.1</v>
          </cell>
          <cell r="R5">
            <v>2005</v>
          </cell>
          <cell r="U5">
            <v>150</v>
          </cell>
        </row>
        <row r="6">
          <cell r="E6" t="str">
            <v>5.2</v>
          </cell>
          <cell r="F6">
            <v>2</v>
          </cell>
          <cell r="H6" t="str">
            <v>Мазуров Максим</v>
          </cell>
          <cell r="I6" t="str">
            <v>2005</v>
          </cell>
          <cell r="J6" t="str">
            <v>3ю</v>
          </cell>
          <cell r="K6" t="str">
            <v>м</v>
          </cell>
          <cell r="L6" t="str">
            <v>МАЛ/ДЕВЧ1213_2</v>
          </cell>
          <cell r="N6">
            <v>1</v>
          </cell>
          <cell r="O6" t="str">
            <v/>
          </cell>
          <cell r="Q6">
            <v>0.1</v>
          </cell>
          <cell r="R6">
            <v>2005</v>
          </cell>
          <cell r="U6">
            <v>150</v>
          </cell>
        </row>
        <row r="7">
          <cell r="E7" t="str">
            <v>5.3</v>
          </cell>
          <cell r="F7">
            <v>3</v>
          </cell>
          <cell r="H7" t="str">
            <v>Приказченкова Дарья</v>
          </cell>
          <cell r="I7" t="str">
            <v>2005</v>
          </cell>
          <cell r="J7" t="str">
            <v>3ю</v>
          </cell>
          <cell r="K7" t="str">
            <v>д</v>
          </cell>
          <cell r="L7" t="str">
            <v>МАЛ/ДЕВЧ1213_2</v>
          </cell>
          <cell r="N7">
            <v>1</v>
          </cell>
          <cell r="O7" t="str">
            <v/>
          </cell>
          <cell r="Q7">
            <v>0.1</v>
          </cell>
          <cell r="R7">
            <v>2005</v>
          </cell>
          <cell r="U7">
            <v>150</v>
          </cell>
        </row>
        <row r="8">
          <cell r="E8" t="str">
            <v>5.4</v>
          </cell>
          <cell r="F8">
            <v>4</v>
          </cell>
          <cell r="H8" t="str">
            <v>Тарасюк Мария</v>
          </cell>
          <cell r="I8" t="str">
            <v>2005</v>
          </cell>
          <cell r="J8" t="str">
            <v>3ю</v>
          </cell>
          <cell r="K8" t="str">
            <v>д</v>
          </cell>
          <cell r="L8" t="str">
            <v>МАЛ/ДЕВЧ1213_2</v>
          </cell>
          <cell r="N8">
            <v>1</v>
          </cell>
          <cell r="O8" t="str">
            <v/>
          </cell>
          <cell r="Q8">
            <v>0.1</v>
          </cell>
          <cell r="R8">
            <v>2005</v>
          </cell>
          <cell r="U8">
            <v>150</v>
          </cell>
        </row>
        <row r="9">
          <cell r="E9" t="str">
            <v>5.5</v>
          </cell>
          <cell r="F9">
            <v>5</v>
          </cell>
          <cell r="H9" t="str">
            <v>Чередниченко Егор</v>
          </cell>
          <cell r="I9" t="str">
            <v>2006</v>
          </cell>
          <cell r="J9" t="str">
            <v>3ю</v>
          </cell>
          <cell r="K9" t="str">
            <v>м</v>
          </cell>
          <cell r="L9" t="str">
            <v>МАЛ/ДЕВЧ1011_2</v>
          </cell>
          <cell r="N9">
            <v>1</v>
          </cell>
          <cell r="O9" t="str">
            <v/>
          </cell>
          <cell r="Q9">
            <v>0.1</v>
          </cell>
          <cell r="R9">
            <v>2006</v>
          </cell>
          <cell r="U9">
            <v>150</v>
          </cell>
        </row>
        <row r="10">
          <cell r="E10" t="str">
            <v>15.1</v>
          </cell>
          <cell r="F10">
            <v>1</v>
          </cell>
          <cell r="H10" t="str">
            <v>Нефедов Степан</v>
          </cell>
          <cell r="I10" t="str">
            <v>2005</v>
          </cell>
          <cell r="J10" t="str">
            <v>2ю</v>
          </cell>
          <cell r="K10" t="str">
            <v>м</v>
          </cell>
          <cell r="L10" t="str">
            <v>МАЛ/ДЕВЧ1213_2</v>
          </cell>
          <cell r="N10">
            <v>1</v>
          </cell>
          <cell r="O10" t="str">
            <v/>
          </cell>
          <cell r="Q10">
            <v>0.3</v>
          </cell>
          <cell r="R10">
            <v>2005</v>
          </cell>
          <cell r="U10">
            <v>150</v>
          </cell>
        </row>
        <row r="11">
          <cell r="E11" t="str">
            <v>15.2</v>
          </cell>
          <cell r="F11">
            <v>2</v>
          </cell>
          <cell r="H11" t="str">
            <v>Зотова Анастасия</v>
          </cell>
          <cell r="I11" t="str">
            <v>2005</v>
          </cell>
          <cell r="J11" t="str">
            <v>III</v>
          </cell>
          <cell r="K11" t="str">
            <v>ж</v>
          </cell>
          <cell r="L11" t="str">
            <v>МАЛ/ДЕВЧ1213_2</v>
          </cell>
          <cell r="O11" t="str">
            <v>ж</v>
          </cell>
          <cell r="Q11">
            <v>1</v>
          </cell>
          <cell r="R11">
            <v>2005</v>
          </cell>
          <cell r="U11">
            <v>150</v>
          </cell>
        </row>
        <row r="12">
          <cell r="E12" t="str">
            <v>15.3</v>
          </cell>
          <cell r="F12">
            <v>3</v>
          </cell>
          <cell r="H12" t="str">
            <v>Куренева Александра</v>
          </cell>
          <cell r="I12" t="str">
            <v>2004</v>
          </cell>
          <cell r="J12" t="str">
            <v>III</v>
          </cell>
          <cell r="K12" t="str">
            <v>ж</v>
          </cell>
          <cell r="L12" t="str">
            <v>МАЛ/ДЕВЧ1213_2</v>
          </cell>
          <cell r="Q12">
            <v>1</v>
          </cell>
          <cell r="R12">
            <v>2004</v>
          </cell>
          <cell r="U12">
            <v>0</v>
          </cell>
        </row>
        <row r="13">
          <cell r="E13" t="str">
            <v>13.3</v>
          </cell>
          <cell r="F13">
            <v>3</v>
          </cell>
          <cell r="H13" t="str">
            <v>Бессонова Алина</v>
          </cell>
          <cell r="I13" t="str">
            <v>2005</v>
          </cell>
          <cell r="J13" t="str">
            <v>II</v>
          </cell>
          <cell r="K13" t="str">
            <v>ж</v>
          </cell>
          <cell r="L13" t="str">
            <v>МАЛ/ДЕВЧ1213_2</v>
          </cell>
          <cell r="N13">
            <v>1</v>
          </cell>
          <cell r="O13" t="str">
            <v>ж 2</v>
          </cell>
          <cell r="P13">
            <v>1</v>
          </cell>
          <cell r="Q13">
            <v>3</v>
          </cell>
          <cell r="R13">
            <v>2005</v>
          </cell>
          <cell r="U13">
            <v>450</v>
          </cell>
        </row>
        <row r="14">
          <cell r="E14" t="str">
            <v>13.4</v>
          </cell>
          <cell r="F14">
            <v>4</v>
          </cell>
          <cell r="H14" t="str">
            <v>Новикова Диана</v>
          </cell>
          <cell r="I14" t="str">
            <v>2005</v>
          </cell>
          <cell r="J14" t="str">
            <v>II</v>
          </cell>
          <cell r="K14" t="str">
            <v>ж</v>
          </cell>
          <cell r="L14" t="str">
            <v>МАЛ/ДЕВЧ1213_2</v>
          </cell>
          <cell r="N14">
            <v>1</v>
          </cell>
          <cell r="O14" t="str">
            <v>ж 2</v>
          </cell>
          <cell r="P14">
            <v>1</v>
          </cell>
          <cell r="Q14">
            <v>3</v>
          </cell>
          <cell r="R14">
            <v>2005</v>
          </cell>
          <cell r="U14">
            <v>450</v>
          </cell>
        </row>
        <row r="15">
          <cell r="E15" t="str">
            <v>13.6</v>
          </cell>
          <cell r="F15">
            <v>6</v>
          </cell>
          <cell r="H15" t="str">
            <v>Гребенщикова Татьяна</v>
          </cell>
          <cell r="I15" t="str">
            <v>2004</v>
          </cell>
          <cell r="J15" t="str">
            <v>III</v>
          </cell>
          <cell r="K15" t="str">
            <v>ж</v>
          </cell>
          <cell r="L15" t="str">
            <v>МАЛ/ДЕВЧ1213_2</v>
          </cell>
          <cell r="N15">
            <v>1</v>
          </cell>
          <cell r="O15" t="str">
            <v>ж 4</v>
          </cell>
          <cell r="P15">
            <v>1</v>
          </cell>
          <cell r="Q15">
            <v>1</v>
          </cell>
          <cell r="R15">
            <v>2004</v>
          </cell>
          <cell r="U15">
            <v>450</v>
          </cell>
        </row>
        <row r="16">
          <cell r="E16" t="str">
            <v>13.7</v>
          </cell>
          <cell r="F16">
            <v>7</v>
          </cell>
          <cell r="H16" t="str">
            <v>Орлова Маргарита</v>
          </cell>
          <cell r="I16" t="str">
            <v>2005</v>
          </cell>
          <cell r="J16" t="str">
            <v>III</v>
          </cell>
          <cell r="K16" t="str">
            <v>ж</v>
          </cell>
          <cell r="L16" t="str">
            <v>МАЛ/ДЕВЧ1213_2</v>
          </cell>
          <cell r="N16">
            <v>1</v>
          </cell>
          <cell r="O16" t="str">
            <v>ж 4</v>
          </cell>
          <cell r="P16">
            <v>1</v>
          </cell>
          <cell r="Q16">
            <v>1</v>
          </cell>
          <cell r="R16">
            <v>2005</v>
          </cell>
          <cell r="U16">
            <v>450</v>
          </cell>
        </row>
        <row r="17">
          <cell r="E17" t="str">
            <v>13.1</v>
          </cell>
          <cell r="F17">
            <v>1</v>
          </cell>
          <cell r="H17" t="str">
            <v>Федоров Иван</v>
          </cell>
          <cell r="I17" t="str">
            <v>2007</v>
          </cell>
          <cell r="J17" t="str">
            <v>1ю</v>
          </cell>
          <cell r="K17" t="str">
            <v>м</v>
          </cell>
          <cell r="L17" t="str">
            <v>МАЛ/ДЕВЧ1011_2</v>
          </cell>
          <cell r="N17">
            <v>1</v>
          </cell>
          <cell r="O17" t="str">
            <v>м</v>
          </cell>
          <cell r="Q17">
            <v>1</v>
          </cell>
          <cell r="R17">
            <v>2007</v>
          </cell>
          <cell r="U17">
            <v>300</v>
          </cell>
        </row>
        <row r="18">
          <cell r="E18" t="str">
            <v>13.2</v>
          </cell>
          <cell r="F18">
            <v>2</v>
          </cell>
          <cell r="H18" t="str">
            <v>Коваленко Андрей</v>
          </cell>
          <cell r="I18" t="str">
            <v>2006</v>
          </cell>
          <cell r="J18" t="str">
            <v>1ю</v>
          </cell>
          <cell r="K18" t="str">
            <v>м</v>
          </cell>
          <cell r="L18" t="str">
            <v>МАЛ/ДЕВЧ1011_2</v>
          </cell>
          <cell r="N18">
            <v>1</v>
          </cell>
          <cell r="O18" t="str">
            <v>м 1</v>
          </cell>
          <cell r="Q18">
            <v>1</v>
          </cell>
          <cell r="R18">
            <v>2006</v>
          </cell>
          <cell r="U18">
            <v>300</v>
          </cell>
        </row>
        <row r="19">
          <cell r="E19" t="str">
            <v>13.5</v>
          </cell>
          <cell r="F19">
            <v>5</v>
          </cell>
          <cell r="H19" t="str">
            <v>Жижко Денис</v>
          </cell>
          <cell r="I19" t="str">
            <v>2004</v>
          </cell>
          <cell r="J19" t="str">
            <v>III</v>
          </cell>
          <cell r="K19" t="str">
            <v>м</v>
          </cell>
          <cell r="L19" t="str">
            <v>МАЛ/ДЕВЧ1213_2</v>
          </cell>
          <cell r="N19">
            <v>1</v>
          </cell>
          <cell r="O19" t="str">
            <v>м 1</v>
          </cell>
          <cell r="Q19">
            <v>1</v>
          </cell>
          <cell r="R19">
            <v>2004</v>
          </cell>
          <cell r="U19">
            <v>300</v>
          </cell>
        </row>
        <row r="20">
          <cell r="E20" t="str">
            <v>3.9</v>
          </cell>
          <cell r="F20">
            <v>9</v>
          </cell>
          <cell r="H20" t="str">
            <v>Лысенко Софья</v>
          </cell>
          <cell r="I20" t="str">
            <v>2006</v>
          </cell>
          <cell r="J20" t="str">
            <v>3ю</v>
          </cell>
          <cell r="K20" t="str">
            <v>ж</v>
          </cell>
          <cell r="L20" t="str">
            <v>МАЛ/ДЕВЧ1011_2</v>
          </cell>
          <cell r="N20">
            <v>1</v>
          </cell>
          <cell r="P20">
            <v>3</v>
          </cell>
          <cell r="Q20">
            <v>0.1</v>
          </cell>
          <cell r="R20">
            <v>2006</v>
          </cell>
          <cell r="U20">
            <v>300</v>
          </cell>
        </row>
        <row r="21">
          <cell r="E21" t="str">
            <v>3.5</v>
          </cell>
          <cell r="F21">
            <v>5</v>
          </cell>
          <cell r="H21" t="str">
            <v>Ханыкова Ксения</v>
          </cell>
          <cell r="I21" t="str">
            <v>2004</v>
          </cell>
          <cell r="J21" t="str">
            <v>II</v>
          </cell>
          <cell r="K21" t="str">
            <v>ж</v>
          </cell>
          <cell r="L21" t="str">
            <v>МАЛ/ДЕВЧ1213_2</v>
          </cell>
          <cell r="N21">
            <v>1</v>
          </cell>
          <cell r="O21" t="str">
            <v>ж 1</v>
          </cell>
          <cell r="P21">
            <v>4</v>
          </cell>
          <cell r="Q21">
            <v>3</v>
          </cell>
          <cell r="R21">
            <v>2004</v>
          </cell>
          <cell r="U21">
            <v>450</v>
          </cell>
        </row>
        <row r="22">
          <cell r="E22" t="str">
            <v>3.7</v>
          </cell>
          <cell r="F22">
            <v>7</v>
          </cell>
          <cell r="H22" t="str">
            <v>Пудова Юлия</v>
          </cell>
          <cell r="I22" t="str">
            <v>2005</v>
          </cell>
          <cell r="J22" t="str">
            <v>II</v>
          </cell>
          <cell r="K22" t="str">
            <v>ж</v>
          </cell>
          <cell r="L22" t="str">
            <v>МАЛ/ДЕВЧ1213_2</v>
          </cell>
          <cell r="N22">
            <v>1</v>
          </cell>
          <cell r="O22" t="str">
            <v>ж 1</v>
          </cell>
          <cell r="P22">
            <v>4</v>
          </cell>
          <cell r="Q22">
            <v>3</v>
          </cell>
          <cell r="R22">
            <v>2005</v>
          </cell>
          <cell r="U22">
            <v>450</v>
          </cell>
        </row>
        <row r="23">
          <cell r="E23" t="str">
            <v>3.11</v>
          </cell>
          <cell r="F23">
            <v>11</v>
          </cell>
          <cell r="H23" t="str">
            <v>Фузеева Диана</v>
          </cell>
          <cell r="I23" t="str">
            <v>2007</v>
          </cell>
          <cell r="J23" t="str">
            <v>3ю</v>
          </cell>
          <cell r="K23" t="str">
            <v>ж</v>
          </cell>
          <cell r="L23" t="str">
            <v>МАЛ/ДЕВЧ1011_2</v>
          </cell>
          <cell r="N23">
            <v>1</v>
          </cell>
          <cell r="O23" t="str">
            <v>ж 2</v>
          </cell>
          <cell r="P23">
            <v>3</v>
          </cell>
          <cell r="Q23">
            <v>0.1</v>
          </cell>
          <cell r="R23">
            <v>2007</v>
          </cell>
          <cell r="U23">
            <v>450</v>
          </cell>
        </row>
        <row r="24">
          <cell r="E24" t="str">
            <v>3.6</v>
          </cell>
          <cell r="F24">
            <v>6</v>
          </cell>
          <cell r="H24" t="str">
            <v>Казакова Анна</v>
          </cell>
          <cell r="I24" t="str">
            <v>2004</v>
          </cell>
          <cell r="J24" t="str">
            <v>II</v>
          </cell>
          <cell r="K24" t="str">
            <v>ж</v>
          </cell>
          <cell r="L24" t="str">
            <v>МАЛ/ДЕВЧ1213_2</v>
          </cell>
          <cell r="O24" t="str">
            <v>ж 2</v>
          </cell>
          <cell r="P24">
            <v>4</v>
          </cell>
          <cell r="Q24">
            <v>3</v>
          </cell>
          <cell r="R24">
            <v>2004</v>
          </cell>
          <cell r="U24">
            <v>300</v>
          </cell>
        </row>
        <row r="25">
          <cell r="E25" t="str">
            <v>3.1</v>
          </cell>
          <cell r="F25">
            <v>1</v>
          </cell>
          <cell r="H25" t="str">
            <v>Гуськов Артём</v>
          </cell>
          <cell r="I25" t="str">
            <v>2005</v>
          </cell>
          <cell r="J25" t="str">
            <v>II</v>
          </cell>
          <cell r="K25" t="str">
            <v>м</v>
          </cell>
          <cell r="L25" t="str">
            <v>МАЛ/ДЕВЧ1213_2</v>
          </cell>
          <cell r="N25">
            <v>1</v>
          </cell>
          <cell r="O25" t="str">
            <v>м 1</v>
          </cell>
          <cell r="P25">
            <v>2</v>
          </cell>
          <cell r="Q25">
            <v>3</v>
          </cell>
          <cell r="R25">
            <v>2005</v>
          </cell>
          <cell r="U25">
            <v>450</v>
          </cell>
        </row>
        <row r="26">
          <cell r="E26" t="str">
            <v>3.2</v>
          </cell>
          <cell r="F26">
            <v>2</v>
          </cell>
          <cell r="H26" t="str">
            <v>Афанасенко Георгий</v>
          </cell>
          <cell r="I26" t="str">
            <v>2005</v>
          </cell>
          <cell r="J26" t="str">
            <v>II</v>
          </cell>
          <cell r="K26" t="str">
            <v>м</v>
          </cell>
          <cell r="L26" t="str">
            <v>МАЛ/ДЕВЧ1213_2</v>
          </cell>
          <cell r="N26">
            <v>1</v>
          </cell>
          <cell r="O26" t="str">
            <v>м 1</v>
          </cell>
          <cell r="P26">
            <v>2</v>
          </cell>
          <cell r="Q26">
            <v>3</v>
          </cell>
          <cell r="R26">
            <v>2005</v>
          </cell>
          <cell r="U26">
            <v>450</v>
          </cell>
        </row>
        <row r="27">
          <cell r="E27" t="str">
            <v>3.3</v>
          </cell>
          <cell r="F27">
            <v>3</v>
          </cell>
          <cell r="H27" t="str">
            <v>Парыгин Александр</v>
          </cell>
          <cell r="I27" t="str">
            <v>2005</v>
          </cell>
          <cell r="J27" t="str">
            <v>II</v>
          </cell>
          <cell r="K27" t="str">
            <v>м</v>
          </cell>
          <cell r="L27" t="str">
            <v>МАЛ/ДЕВЧ1213_2</v>
          </cell>
          <cell r="N27">
            <v>1</v>
          </cell>
          <cell r="O27" t="str">
            <v>м 2</v>
          </cell>
          <cell r="P27">
            <v>2</v>
          </cell>
          <cell r="Q27">
            <v>3</v>
          </cell>
          <cell r="R27">
            <v>2005</v>
          </cell>
          <cell r="U27">
            <v>450</v>
          </cell>
        </row>
        <row r="28">
          <cell r="E28" t="str">
            <v>3.4</v>
          </cell>
          <cell r="F28">
            <v>4</v>
          </cell>
          <cell r="H28" t="str">
            <v>Павлов Максим</v>
          </cell>
          <cell r="I28" t="str">
            <v>2005</v>
          </cell>
          <cell r="J28" t="str">
            <v>II</v>
          </cell>
          <cell r="K28" t="str">
            <v>м</v>
          </cell>
          <cell r="L28" t="str">
            <v>МАЛ/ДЕВЧ1213_2</v>
          </cell>
          <cell r="N28">
            <v>1</v>
          </cell>
          <cell r="O28" t="str">
            <v>м 2</v>
          </cell>
          <cell r="P28">
            <v>2</v>
          </cell>
          <cell r="Q28">
            <v>3</v>
          </cell>
          <cell r="R28">
            <v>2005</v>
          </cell>
          <cell r="U28">
            <v>450</v>
          </cell>
        </row>
        <row r="29">
          <cell r="E29" t="str">
            <v>3.10</v>
          </cell>
          <cell r="F29">
            <v>10</v>
          </cell>
          <cell r="H29" t="str">
            <v>Корепанова Юлия</v>
          </cell>
          <cell r="I29" t="str">
            <v>2006</v>
          </cell>
          <cell r="J29" t="str">
            <v>3ю</v>
          </cell>
          <cell r="K29" t="str">
            <v>ж</v>
          </cell>
          <cell r="L29" t="str">
            <v>МАЛ/ДЕВЧ1011_2</v>
          </cell>
          <cell r="P29">
            <v>3</v>
          </cell>
          <cell r="Q29">
            <v>0.1</v>
          </cell>
          <cell r="R29">
            <v>2006</v>
          </cell>
          <cell r="U29">
            <v>150</v>
          </cell>
        </row>
        <row r="30">
          <cell r="E30" t="str">
            <v>3.8</v>
          </cell>
          <cell r="F30">
            <v>8</v>
          </cell>
          <cell r="H30" t="str">
            <v>Розвезев Артем</v>
          </cell>
          <cell r="I30" t="str">
            <v>2005</v>
          </cell>
          <cell r="J30" t="str">
            <v>2ю</v>
          </cell>
          <cell r="K30" t="str">
            <v>м</v>
          </cell>
          <cell r="L30" t="str">
            <v>МАЛ/ДЕВЧ1213_2</v>
          </cell>
          <cell r="N30">
            <v>1</v>
          </cell>
          <cell r="Q30">
            <v>0.3</v>
          </cell>
          <cell r="R30">
            <v>2005</v>
          </cell>
          <cell r="U30">
            <v>150</v>
          </cell>
        </row>
        <row r="31">
          <cell r="E31" t="str">
            <v>3.12</v>
          </cell>
          <cell r="F31">
            <v>12</v>
          </cell>
          <cell r="H31" t="str">
            <v>Арацкая Александра</v>
          </cell>
          <cell r="I31" t="str">
            <v>2006</v>
          </cell>
          <cell r="J31" t="str">
            <v>3ю</v>
          </cell>
          <cell r="K31" t="str">
            <v>ж</v>
          </cell>
          <cell r="L31" t="str">
            <v>МАЛ/ДЕВЧ1011_2</v>
          </cell>
          <cell r="Q31">
            <v>0.1</v>
          </cell>
          <cell r="R31">
            <v>2006</v>
          </cell>
          <cell r="U31">
            <v>0</v>
          </cell>
        </row>
        <row r="32">
          <cell r="E32" t="str">
            <v>3.13</v>
          </cell>
          <cell r="F32">
            <v>13</v>
          </cell>
          <cell r="H32" t="str">
            <v>Алексеев Илья</v>
          </cell>
          <cell r="I32" t="str">
            <v>2006</v>
          </cell>
          <cell r="J32" t="str">
            <v>2ю</v>
          </cell>
          <cell r="K32" t="str">
            <v>м</v>
          </cell>
          <cell r="L32" t="str">
            <v>МАЛ/ДЕВЧ1011_2</v>
          </cell>
          <cell r="Q32">
            <v>0.3</v>
          </cell>
          <cell r="R32">
            <v>2006</v>
          </cell>
          <cell r="U32">
            <v>0</v>
          </cell>
        </row>
        <row r="33">
          <cell r="E33" t="str">
            <v>3.14</v>
          </cell>
          <cell r="F33">
            <v>14</v>
          </cell>
          <cell r="H33" t="str">
            <v>Байнетов Иван</v>
          </cell>
          <cell r="I33" t="str">
            <v>2007</v>
          </cell>
          <cell r="J33" t="str">
            <v>3ю</v>
          </cell>
          <cell r="K33" t="str">
            <v>м</v>
          </cell>
          <cell r="L33" t="str">
            <v>МАЛ/ДЕВЧ1011_2</v>
          </cell>
          <cell r="N33">
            <v>1</v>
          </cell>
          <cell r="Q33">
            <v>0.1</v>
          </cell>
          <cell r="R33">
            <v>2007</v>
          </cell>
          <cell r="U33">
            <v>150</v>
          </cell>
        </row>
        <row r="34">
          <cell r="E34" t="str">
            <v>16.1</v>
          </cell>
          <cell r="F34">
            <v>1</v>
          </cell>
          <cell r="H34" t="str">
            <v>Щукин Роман</v>
          </cell>
          <cell r="I34" t="str">
            <v>2007</v>
          </cell>
          <cell r="J34" t="str">
            <v>3ю</v>
          </cell>
          <cell r="K34" t="str">
            <v>м</v>
          </cell>
          <cell r="L34" t="str">
            <v>МАЛ/ДЕВЧ1011_2</v>
          </cell>
          <cell r="N34">
            <v>1</v>
          </cell>
          <cell r="O34" t="str">
            <v/>
          </cell>
          <cell r="Q34">
            <v>0.1</v>
          </cell>
          <cell r="R34">
            <v>2007</v>
          </cell>
          <cell r="U34">
            <v>150</v>
          </cell>
        </row>
        <row r="35">
          <cell r="E35" t="str">
            <v>16.11</v>
          </cell>
          <cell r="F35">
            <v>11</v>
          </cell>
          <cell r="H35" t="str">
            <v>Полицына Ярослава</v>
          </cell>
          <cell r="I35" t="str">
            <v>2005</v>
          </cell>
          <cell r="J35" t="str">
            <v>3ю</v>
          </cell>
          <cell r="K35" t="str">
            <v>ж</v>
          </cell>
          <cell r="L35" t="str">
            <v>МАЛ/ДЕВЧ1213_2</v>
          </cell>
          <cell r="N35">
            <v>1</v>
          </cell>
          <cell r="O35" t="str">
            <v/>
          </cell>
          <cell r="Q35">
            <v>0.1</v>
          </cell>
          <cell r="R35">
            <v>2005</v>
          </cell>
          <cell r="U35">
            <v>150</v>
          </cell>
        </row>
        <row r="36">
          <cell r="E36" t="str">
            <v>16.2</v>
          </cell>
          <cell r="F36">
            <v>2</v>
          </cell>
          <cell r="H36" t="str">
            <v>Бельды Полина</v>
          </cell>
          <cell r="I36" t="str">
            <v>2004</v>
          </cell>
          <cell r="J36" t="str">
            <v>III</v>
          </cell>
          <cell r="K36" t="str">
            <v>ж</v>
          </cell>
          <cell r="L36" t="str">
            <v>МАЛ/ДЕВЧ1213_2</v>
          </cell>
          <cell r="N36">
            <v>1</v>
          </cell>
          <cell r="O36" t="str">
            <v>ж 1</v>
          </cell>
          <cell r="P36">
            <v>5</v>
          </cell>
          <cell r="Q36">
            <v>1</v>
          </cell>
          <cell r="R36">
            <v>2004</v>
          </cell>
          <cell r="U36">
            <v>450</v>
          </cell>
        </row>
        <row r="37">
          <cell r="E37" t="str">
            <v>16.3</v>
          </cell>
          <cell r="F37">
            <v>3</v>
          </cell>
          <cell r="H37" t="str">
            <v>Мещерякова Кристина</v>
          </cell>
          <cell r="I37" t="str">
            <v>2006</v>
          </cell>
          <cell r="J37" t="str">
            <v>III</v>
          </cell>
          <cell r="K37" t="str">
            <v>ж</v>
          </cell>
          <cell r="L37" t="str">
            <v>МАЛ/ДЕВЧ1213_2</v>
          </cell>
          <cell r="N37">
            <v>1</v>
          </cell>
          <cell r="O37" t="str">
            <v>ж 1</v>
          </cell>
          <cell r="P37">
            <v>5</v>
          </cell>
          <cell r="Q37">
            <v>1</v>
          </cell>
          <cell r="R37">
            <v>2006</v>
          </cell>
          <cell r="U37">
            <v>450</v>
          </cell>
        </row>
        <row r="38">
          <cell r="E38" t="str">
            <v>16.8</v>
          </cell>
          <cell r="F38">
            <v>8</v>
          </cell>
          <cell r="H38" t="str">
            <v>Бельды Елена</v>
          </cell>
          <cell r="I38" t="str">
            <v>2005</v>
          </cell>
          <cell r="J38" t="str">
            <v>3ю</v>
          </cell>
          <cell r="K38" t="str">
            <v>ж</v>
          </cell>
          <cell r="L38" t="str">
            <v>МАЛ/ДЕВЧ1213_2</v>
          </cell>
          <cell r="N38">
            <v>1</v>
          </cell>
          <cell r="O38" t="str">
            <v>ж 2</v>
          </cell>
          <cell r="P38">
            <v>5</v>
          </cell>
          <cell r="Q38">
            <v>0.1</v>
          </cell>
          <cell r="R38">
            <v>2005</v>
          </cell>
          <cell r="U38">
            <v>450</v>
          </cell>
        </row>
        <row r="39">
          <cell r="E39" t="str">
            <v>16.9</v>
          </cell>
          <cell r="F39">
            <v>9</v>
          </cell>
          <cell r="H39" t="str">
            <v>Коса Анна</v>
          </cell>
          <cell r="I39" t="str">
            <v>2005</v>
          </cell>
          <cell r="J39" t="str">
            <v>3ю</v>
          </cell>
          <cell r="K39" t="str">
            <v>ж</v>
          </cell>
          <cell r="L39" t="str">
            <v>МАЛ/ДЕВЧ1213_2</v>
          </cell>
          <cell r="N39">
            <v>1</v>
          </cell>
          <cell r="O39" t="str">
            <v>ж 2</v>
          </cell>
          <cell r="Q39">
            <v>0.1</v>
          </cell>
          <cell r="R39">
            <v>2005</v>
          </cell>
          <cell r="U39">
            <v>300</v>
          </cell>
        </row>
        <row r="40">
          <cell r="E40" t="str">
            <v>16.4</v>
          </cell>
          <cell r="F40">
            <v>4</v>
          </cell>
          <cell r="H40" t="str">
            <v>Одзял Максим</v>
          </cell>
          <cell r="I40" t="str">
            <v>2005</v>
          </cell>
          <cell r="J40" t="str">
            <v>III</v>
          </cell>
          <cell r="K40" t="str">
            <v>м</v>
          </cell>
          <cell r="L40" t="str">
            <v>МАЛ/ДЕВЧ1213_2</v>
          </cell>
          <cell r="N40">
            <v>1</v>
          </cell>
          <cell r="O40" t="str">
            <v>м 1</v>
          </cell>
          <cell r="P40">
            <v>6</v>
          </cell>
          <cell r="Q40">
            <v>1</v>
          </cell>
          <cell r="R40">
            <v>2005</v>
          </cell>
          <cell r="U40">
            <v>450</v>
          </cell>
        </row>
        <row r="41">
          <cell r="E41" t="str">
            <v>16.5</v>
          </cell>
          <cell r="F41">
            <v>5</v>
          </cell>
          <cell r="H41" t="str">
            <v>Пассар Владислав</v>
          </cell>
          <cell r="I41" t="str">
            <v>2005</v>
          </cell>
          <cell r="J41" t="str">
            <v>3ю</v>
          </cell>
          <cell r="K41" t="str">
            <v>м</v>
          </cell>
          <cell r="L41" t="str">
            <v>МАЛ/ДЕВЧ1213_2</v>
          </cell>
          <cell r="N41">
            <v>1</v>
          </cell>
          <cell r="O41" t="str">
            <v>м 1</v>
          </cell>
          <cell r="P41">
            <v>6</v>
          </cell>
          <cell r="Q41">
            <v>0.1</v>
          </cell>
          <cell r="R41">
            <v>2005</v>
          </cell>
          <cell r="U41">
            <v>450</v>
          </cell>
        </row>
        <row r="42">
          <cell r="E42" t="str">
            <v>16.6</v>
          </cell>
          <cell r="F42">
            <v>6</v>
          </cell>
          <cell r="H42" t="str">
            <v>Глушанин Роман</v>
          </cell>
          <cell r="I42" t="str">
            <v>2005</v>
          </cell>
          <cell r="J42" t="str">
            <v>3ю</v>
          </cell>
          <cell r="K42" t="str">
            <v>м</v>
          </cell>
          <cell r="L42" t="str">
            <v>МАЛ/ДЕВЧ1213_2</v>
          </cell>
          <cell r="N42">
            <v>1</v>
          </cell>
          <cell r="O42" t="str">
            <v>м 2</v>
          </cell>
          <cell r="P42">
            <v>6</v>
          </cell>
          <cell r="Q42">
            <v>0.1</v>
          </cell>
          <cell r="R42">
            <v>2005</v>
          </cell>
          <cell r="U42">
            <v>450</v>
          </cell>
        </row>
        <row r="43">
          <cell r="E43" t="str">
            <v>16.7</v>
          </cell>
          <cell r="F43">
            <v>7</v>
          </cell>
          <cell r="H43" t="str">
            <v>Пассар Ефрем</v>
          </cell>
          <cell r="I43" t="str">
            <v>2004</v>
          </cell>
          <cell r="J43" t="str">
            <v>3ю</v>
          </cell>
          <cell r="K43" t="str">
            <v>м</v>
          </cell>
          <cell r="L43" t="str">
            <v>МАЛ/ДЕВЧ1213_2</v>
          </cell>
          <cell r="N43">
            <v>1</v>
          </cell>
          <cell r="O43" t="str">
            <v>м 2</v>
          </cell>
          <cell r="P43">
            <v>6</v>
          </cell>
          <cell r="Q43">
            <v>0.1</v>
          </cell>
          <cell r="R43">
            <v>2004</v>
          </cell>
          <cell r="U43">
            <v>450</v>
          </cell>
        </row>
        <row r="44">
          <cell r="E44" t="str">
            <v>16.10</v>
          </cell>
          <cell r="F44">
            <v>10</v>
          </cell>
          <cell r="H44" t="str">
            <v>Бельды Сергей</v>
          </cell>
          <cell r="I44" t="str">
            <v>2007</v>
          </cell>
          <cell r="J44" t="str">
            <v>3ю</v>
          </cell>
          <cell r="K44" t="str">
            <v>м</v>
          </cell>
          <cell r="L44" t="str">
            <v>МАЛ/ДЕВЧ1011_2</v>
          </cell>
          <cell r="N44">
            <v>1</v>
          </cell>
          <cell r="O44" t="str">
            <v>м 3</v>
          </cell>
          <cell r="Q44">
            <v>0.1</v>
          </cell>
          <cell r="R44">
            <v>2007</v>
          </cell>
          <cell r="U44">
            <v>300</v>
          </cell>
        </row>
        <row r="45">
          <cell r="E45" t="str">
            <v>9.8</v>
          </cell>
          <cell r="F45">
            <v>8</v>
          </cell>
          <cell r="H45" t="str">
            <v>Долгих Нинель</v>
          </cell>
          <cell r="I45" t="str">
            <v>2004</v>
          </cell>
          <cell r="J45" t="str">
            <v>III</v>
          </cell>
          <cell r="K45" t="str">
            <v>ж</v>
          </cell>
          <cell r="L45" t="str">
            <v>МАЛ/ДЕВЧ1213_2</v>
          </cell>
          <cell r="N45">
            <v>1</v>
          </cell>
          <cell r="O45" t="str">
            <v/>
          </cell>
          <cell r="Q45">
            <v>1</v>
          </cell>
          <cell r="R45">
            <v>2004</v>
          </cell>
          <cell r="U45">
            <v>150</v>
          </cell>
        </row>
        <row r="46">
          <cell r="E46" t="str">
            <v>9.9</v>
          </cell>
          <cell r="F46">
            <v>9</v>
          </cell>
          <cell r="H46" t="str">
            <v>Тимофеева Кристина</v>
          </cell>
          <cell r="I46" t="str">
            <v>2004</v>
          </cell>
          <cell r="J46" t="str">
            <v>III</v>
          </cell>
          <cell r="K46" t="str">
            <v>ж</v>
          </cell>
          <cell r="L46" t="str">
            <v>МАЛ/ДЕВЧ1213_2</v>
          </cell>
          <cell r="N46">
            <v>1</v>
          </cell>
          <cell r="O46" t="str">
            <v/>
          </cell>
          <cell r="Q46">
            <v>1</v>
          </cell>
          <cell r="R46">
            <v>2004</v>
          </cell>
          <cell r="U46">
            <v>150</v>
          </cell>
        </row>
        <row r="47">
          <cell r="E47" t="str">
            <v>9.10</v>
          </cell>
          <cell r="F47">
            <v>10</v>
          </cell>
          <cell r="H47" t="str">
            <v>Долгих Анжелика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МАЛ/ДЕВЧ1011_2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150</v>
          </cell>
        </row>
        <row r="48">
          <cell r="E48" t="str">
            <v>9.11</v>
          </cell>
          <cell r="F48">
            <v>11</v>
          </cell>
          <cell r="H48" t="str">
            <v>Дьяков Елисей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МАЛ/ДЕВЧ1011_2</v>
          </cell>
          <cell r="N48">
            <v>1</v>
          </cell>
          <cell r="O48" t="str">
            <v/>
          </cell>
          <cell r="Q48">
            <v>0</v>
          </cell>
          <cell r="R48">
            <v>2007</v>
          </cell>
          <cell r="U48">
            <v>150</v>
          </cell>
        </row>
        <row r="49">
          <cell r="E49" t="str">
            <v>9.12</v>
          </cell>
          <cell r="F49">
            <v>12</v>
          </cell>
          <cell r="H49" t="str">
            <v>Славников Семен</v>
          </cell>
          <cell r="I49" t="str">
            <v>2006</v>
          </cell>
          <cell r="J49" t="str">
            <v>б/р</v>
          </cell>
          <cell r="K49" t="str">
            <v>м</v>
          </cell>
          <cell r="L49" t="str">
            <v>МАЛ/ДЕВЧ1011_2</v>
          </cell>
          <cell r="N49">
            <v>1</v>
          </cell>
          <cell r="O49" t="str">
            <v/>
          </cell>
          <cell r="Q49">
            <v>0</v>
          </cell>
          <cell r="R49">
            <v>2006</v>
          </cell>
          <cell r="U49">
            <v>150</v>
          </cell>
        </row>
        <row r="50">
          <cell r="E50" t="str">
            <v>9.13</v>
          </cell>
          <cell r="F50">
            <v>13</v>
          </cell>
          <cell r="H50" t="str">
            <v>Долгих Ангелина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МАЛ/ДЕВЧ1213_2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150</v>
          </cell>
        </row>
        <row r="51">
          <cell r="E51" t="str">
            <v>9.1</v>
          </cell>
          <cell r="F51">
            <v>1</v>
          </cell>
          <cell r="H51" t="str">
            <v>Довнар Нина</v>
          </cell>
          <cell r="I51" t="str">
            <v>2006</v>
          </cell>
          <cell r="J51" t="str">
            <v>III</v>
          </cell>
          <cell r="K51" t="str">
            <v>ж</v>
          </cell>
          <cell r="L51" t="str">
            <v>МАЛ/ДЕВЧ1213_2</v>
          </cell>
          <cell r="N51">
            <v>1</v>
          </cell>
          <cell r="O51" t="str">
            <v>ж 1</v>
          </cell>
          <cell r="P51">
            <v>7</v>
          </cell>
          <cell r="Q51">
            <v>1</v>
          </cell>
          <cell r="R51">
            <v>2006</v>
          </cell>
          <cell r="U51">
            <v>450</v>
          </cell>
        </row>
        <row r="52">
          <cell r="E52" t="str">
            <v>9.2</v>
          </cell>
          <cell r="F52">
            <v>2</v>
          </cell>
          <cell r="H52" t="str">
            <v>Нестеренко Ксения</v>
          </cell>
          <cell r="I52" t="str">
            <v>2005</v>
          </cell>
          <cell r="J52" t="str">
            <v>III</v>
          </cell>
          <cell r="K52" t="str">
            <v>ж</v>
          </cell>
          <cell r="L52" t="str">
            <v>МАЛ/ДЕВЧ1213_2</v>
          </cell>
          <cell r="N52">
            <v>1</v>
          </cell>
          <cell r="O52" t="str">
            <v>ж 1</v>
          </cell>
          <cell r="P52">
            <v>7</v>
          </cell>
          <cell r="Q52">
            <v>1</v>
          </cell>
          <cell r="R52">
            <v>2005</v>
          </cell>
          <cell r="U52">
            <v>450</v>
          </cell>
        </row>
        <row r="53">
          <cell r="E53" t="str">
            <v>9.3</v>
          </cell>
          <cell r="F53">
            <v>3</v>
          </cell>
          <cell r="H53" t="str">
            <v>Мишутина Марина</v>
          </cell>
          <cell r="I53" t="str">
            <v>2006</v>
          </cell>
          <cell r="J53" t="str">
            <v>3ю</v>
          </cell>
          <cell r="K53" t="str">
            <v>ж</v>
          </cell>
          <cell r="L53" t="str">
            <v>МАЛ/ДЕВЧ1011_2</v>
          </cell>
          <cell r="N53">
            <v>1</v>
          </cell>
          <cell r="O53" t="str">
            <v>ж 2</v>
          </cell>
          <cell r="P53">
            <v>7</v>
          </cell>
          <cell r="Q53">
            <v>0.1</v>
          </cell>
          <cell r="R53">
            <v>2006</v>
          </cell>
          <cell r="U53">
            <v>450</v>
          </cell>
        </row>
        <row r="54">
          <cell r="E54" t="str">
            <v>9.4</v>
          </cell>
          <cell r="F54">
            <v>4</v>
          </cell>
          <cell r="H54" t="str">
            <v>Терешкина Екатерина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МАЛ/ДЕВЧ1011_2</v>
          </cell>
          <cell r="N54">
            <v>1</v>
          </cell>
          <cell r="O54" t="str">
            <v>ж 2</v>
          </cell>
          <cell r="P54">
            <v>7</v>
          </cell>
          <cell r="Q54">
            <v>0.3</v>
          </cell>
          <cell r="R54">
            <v>2006</v>
          </cell>
          <cell r="U54">
            <v>450</v>
          </cell>
        </row>
        <row r="55">
          <cell r="E55" t="str">
            <v>9.16</v>
          </cell>
          <cell r="F55">
            <v>16</v>
          </cell>
          <cell r="H55" t="str">
            <v>Чебунина Елизавета</v>
          </cell>
          <cell r="I55" t="str">
            <v>2006</v>
          </cell>
          <cell r="J55" t="str">
            <v>б/р</v>
          </cell>
          <cell r="K55" t="str">
            <v>ж</v>
          </cell>
          <cell r="L55" t="str">
            <v>МАЛ/ДЕВЧ1011_2</v>
          </cell>
          <cell r="N55">
            <v>1</v>
          </cell>
          <cell r="O55" t="str">
            <v>ж 3</v>
          </cell>
          <cell r="Q55">
            <v>0</v>
          </cell>
          <cell r="R55">
            <v>2006</v>
          </cell>
          <cell r="U55">
            <v>300</v>
          </cell>
        </row>
        <row r="56">
          <cell r="E56" t="str">
            <v>9.17</v>
          </cell>
          <cell r="F56">
            <v>17</v>
          </cell>
          <cell r="H56" t="str">
            <v>Волкова Александра</v>
          </cell>
          <cell r="I56" t="str">
            <v>2006</v>
          </cell>
          <cell r="J56" t="str">
            <v>б/р</v>
          </cell>
          <cell r="K56" t="str">
            <v>ж</v>
          </cell>
          <cell r="L56" t="str">
            <v>МАЛ/ДЕВЧ1011_2</v>
          </cell>
          <cell r="N56">
            <v>1</v>
          </cell>
          <cell r="O56" t="str">
            <v>ж 3</v>
          </cell>
          <cell r="Q56">
            <v>0</v>
          </cell>
          <cell r="R56">
            <v>2006</v>
          </cell>
          <cell r="U56">
            <v>300</v>
          </cell>
        </row>
        <row r="57">
          <cell r="E57" t="str">
            <v>9.14</v>
          </cell>
          <cell r="F57">
            <v>14</v>
          </cell>
          <cell r="H57" t="str">
            <v>Волков Данил</v>
          </cell>
          <cell r="I57" t="str">
            <v>2007</v>
          </cell>
          <cell r="J57" t="str">
            <v>б/р</v>
          </cell>
          <cell r="K57" t="str">
            <v>м</v>
          </cell>
          <cell r="L57" t="str">
            <v>МАЛ/ДЕВЧ1011_2</v>
          </cell>
          <cell r="N57">
            <v>1</v>
          </cell>
          <cell r="O57" t="str">
            <v>м</v>
          </cell>
          <cell r="Q57">
            <v>0</v>
          </cell>
          <cell r="R57">
            <v>2007</v>
          </cell>
          <cell r="U57">
            <v>300</v>
          </cell>
        </row>
        <row r="58">
          <cell r="E58" t="str">
            <v>9.15</v>
          </cell>
          <cell r="F58">
            <v>15</v>
          </cell>
          <cell r="H58" t="str">
            <v>Павлов Максим</v>
          </cell>
          <cell r="I58" t="str">
            <v>2005</v>
          </cell>
          <cell r="J58" t="str">
            <v>3ю</v>
          </cell>
          <cell r="K58" t="str">
            <v>м</v>
          </cell>
          <cell r="L58" t="str">
            <v>МАЛ/ДЕВЧ1213_2</v>
          </cell>
          <cell r="N58">
            <v>1</v>
          </cell>
          <cell r="O58" t="str">
            <v>м</v>
          </cell>
          <cell r="Q58">
            <v>0.1</v>
          </cell>
          <cell r="R58">
            <v>2005</v>
          </cell>
          <cell r="U58">
            <v>300</v>
          </cell>
        </row>
        <row r="59">
          <cell r="E59" t="str">
            <v>9.5</v>
          </cell>
          <cell r="F59">
            <v>5</v>
          </cell>
          <cell r="H59" t="str">
            <v>Арутюнян Аарон</v>
          </cell>
          <cell r="I59" t="str">
            <v>2007</v>
          </cell>
          <cell r="J59" t="str">
            <v>3ю</v>
          </cell>
          <cell r="K59" t="str">
            <v>м</v>
          </cell>
          <cell r="L59" t="str">
            <v>МАЛ/ДЕВЧ1011_2</v>
          </cell>
          <cell r="N59">
            <v>1</v>
          </cell>
          <cell r="O59" t="str">
            <v>м 2</v>
          </cell>
          <cell r="Q59">
            <v>0.1</v>
          </cell>
          <cell r="R59">
            <v>2007</v>
          </cell>
          <cell r="U59">
            <v>300</v>
          </cell>
        </row>
        <row r="60">
          <cell r="E60" t="str">
            <v>9.7</v>
          </cell>
          <cell r="F60">
            <v>7</v>
          </cell>
          <cell r="H60" t="str">
            <v>Вышегородский Ярослав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МАЛ/ДЕВЧ1011_2</v>
          </cell>
          <cell r="N60">
            <v>1</v>
          </cell>
          <cell r="O60" t="str">
            <v>м 2</v>
          </cell>
          <cell r="Q60">
            <v>0</v>
          </cell>
          <cell r="R60">
            <v>2007</v>
          </cell>
          <cell r="U60">
            <v>300</v>
          </cell>
        </row>
        <row r="61">
          <cell r="E61" t="str">
            <v>9.6</v>
          </cell>
          <cell r="F61">
            <v>6</v>
          </cell>
          <cell r="H61" t="str">
            <v>Строганов Денис</v>
          </cell>
          <cell r="I61" t="str">
            <v>2006</v>
          </cell>
          <cell r="J61" t="str">
            <v>б/р</v>
          </cell>
          <cell r="K61" t="str">
            <v>м</v>
          </cell>
          <cell r="L61" t="str">
            <v>МАЛ/ДЕВЧ1011_2</v>
          </cell>
          <cell r="N61">
            <v>1</v>
          </cell>
          <cell r="Q61">
            <v>0</v>
          </cell>
          <cell r="R61">
            <v>2006</v>
          </cell>
          <cell r="U61">
            <v>150</v>
          </cell>
        </row>
        <row r="62">
          <cell r="E62" t="str">
            <v>9.18</v>
          </cell>
          <cell r="F62">
            <v>18</v>
          </cell>
          <cell r="H62" t="str">
            <v>Васильева Татьяна</v>
          </cell>
          <cell r="I62" t="str">
            <v>2005</v>
          </cell>
          <cell r="J62" t="str">
            <v>3ю</v>
          </cell>
          <cell r="K62" t="str">
            <v>ж</v>
          </cell>
          <cell r="L62" t="str">
            <v>МАЛ/ДЕВЧ1213_2</v>
          </cell>
          <cell r="N62">
            <v>1</v>
          </cell>
          <cell r="O62" t="str">
            <v/>
          </cell>
          <cell r="Q62">
            <v>0.1</v>
          </cell>
          <cell r="R62">
            <v>2005</v>
          </cell>
          <cell r="U62">
            <v>150</v>
          </cell>
        </row>
        <row r="63">
          <cell r="E63" t="str">
            <v>1.2</v>
          </cell>
          <cell r="F63">
            <v>2</v>
          </cell>
          <cell r="H63" t="str">
            <v>Суворова Елизавета</v>
          </cell>
          <cell r="I63" t="str">
            <v>2005</v>
          </cell>
          <cell r="J63" t="str">
            <v>3ю</v>
          </cell>
          <cell r="K63" t="str">
            <v>ж</v>
          </cell>
          <cell r="L63" t="str">
            <v>МАЛ/ДЕВЧ1213_2</v>
          </cell>
          <cell r="M63">
            <v>1</v>
          </cell>
          <cell r="N63">
            <v>1</v>
          </cell>
          <cell r="O63" t="str">
            <v/>
          </cell>
          <cell r="Q63">
            <v>0.1</v>
          </cell>
          <cell r="R63">
            <v>2005</v>
          </cell>
          <cell r="U63">
            <v>150</v>
          </cell>
        </row>
        <row r="64">
          <cell r="E64" t="str">
            <v>1.4</v>
          </cell>
          <cell r="F64">
            <v>4</v>
          </cell>
          <cell r="H64" t="str">
            <v>Княжкина Виктория</v>
          </cell>
          <cell r="I64" t="str">
            <v>2005</v>
          </cell>
          <cell r="J64" t="str">
            <v>3ю</v>
          </cell>
          <cell r="K64" t="str">
            <v>ж</v>
          </cell>
          <cell r="L64" t="str">
            <v>МАЛ/ДЕВЧ1213_2</v>
          </cell>
          <cell r="M64">
            <v>1</v>
          </cell>
          <cell r="N64">
            <v>1</v>
          </cell>
          <cell r="O64" t="str">
            <v/>
          </cell>
          <cell r="Q64">
            <v>0.1</v>
          </cell>
          <cell r="R64">
            <v>2005</v>
          </cell>
          <cell r="U64">
            <v>150</v>
          </cell>
        </row>
        <row r="65">
          <cell r="E65" t="str">
            <v>1.3</v>
          </cell>
          <cell r="F65">
            <v>3</v>
          </cell>
          <cell r="H65" t="str">
            <v>Стяжкин Никита</v>
          </cell>
          <cell r="I65" t="str">
            <v>2004</v>
          </cell>
          <cell r="J65" t="str">
            <v>3ю</v>
          </cell>
          <cell r="K65" t="str">
            <v>м</v>
          </cell>
          <cell r="L65" t="str">
            <v>МАЛ/ДЕВЧ1213_2</v>
          </cell>
          <cell r="N65">
            <v>1</v>
          </cell>
          <cell r="O65" t="str">
            <v/>
          </cell>
          <cell r="P65">
            <v>8</v>
          </cell>
          <cell r="Q65">
            <v>0.1</v>
          </cell>
          <cell r="R65">
            <v>2004</v>
          </cell>
          <cell r="U65">
            <v>150</v>
          </cell>
        </row>
        <row r="66">
          <cell r="E66" t="str">
            <v>7.1</v>
          </cell>
          <cell r="F66">
            <v>1</v>
          </cell>
          <cell r="H66" t="str">
            <v>Черепанова Мария</v>
          </cell>
          <cell r="I66" t="str">
            <v>2007</v>
          </cell>
          <cell r="J66" t="str">
            <v>III</v>
          </cell>
          <cell r="K66" t="str">
            <v>ж</v>
          </cell>
          <cell r="L66" t="str">
            <v>МАЛ/ДЕВЧ1011_2</v>
          </cell>
          <cell r="N66">
            <v>1</v>
          </cell>
          <cell r="O66" t="str">
            <v>ж 2</v>
          </cell>
          <cell r="P66">
            <v>8</v>
          </cell>
          <cell r="Q66">
            <v>1</v>
          </cell>
          <cell r="R66">
            <v>2007</v>
          </cell>
          <cell r="U66">
            <v>450</v>
          </cell>
        </row>
        <row r="67">
          <cell r="E67" t="str">
            <v>7.2</v>
          </cell>
          <cell r="F67">
            <v>2</v>
          </cell>
          <cell r="H67" t="str">
            <v>Сладченко Елена</v>
          </cell>
          <cell r="I67" t="str">
            <v>2007</v>
          </cell>
          <cell r="J67" t="str">
            <v>III</v>
          </cell>
          <cell r="K67" t="str">
            <v>ж</v>
          </cell>
          <cell r="L67" t="str">
            <v>МАЛ/ДЕВЧ1011_2</v>
          </cell>
          <cell r="N67">
            <v>1</v>
          </cell>
          <cell r="O67" t="str">
            <v>ж 2</v>
          </cell>
          <cell r="P67">
            <v>8</v>
          </cell>
          <cell r="Q67">
            <v>1</v>
          </cell>
          <cell r="R67">
            <v>2007</v>
          </cell>
          <cell r="U67">
            <v>450</v>
          </cell>
        </row>
        <row r="68">
          <cell r="E68" t="str">
            <v>7.3</v>
          </cell>
          <cell r="F68">
            <v>3</v>
          </cell>
          <cell r="H68" t="str">
            <v>Дояр Алина</v>
          </cell>
          <cell r="I68" t="str">
            <v>2005</v>
          </cell>
          <cell r="J68" t="str">
            <v>II</v>
          </cell>
          <cell r="K68" t="str">
            <v>ж</v>
          </cell>
          <cell r="L68" t="str">
            <v>МАЛ/ДЕВЧ1213_2</v>
          </cell>
          <cell r="N68">
            <v>1</v>
          </cell>
          <cell r="O68" t="str">
            <v>ж 3</v>
          </cell>
          <cell r="P68">
            <v>8</v>
          </cell>
          <cell r="Q68">
            <v>3</v>
          </cell>
          <cell r="R68">
            <v>2005</v>
          </cell>
          <cell r="U68">
            <v>450</v>
          </cell>
        </row>
        <row r="69">
          <cell r="E69" t="str">
            <v>7.4</v>
          </cell>
          <cell r="F69">
            <v>4</v>
          </cell>
          <cell r="H69" t="str">
            <v>Неклюдова Софья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МАЛ/ДЕВЧ1213_2</v>
          </cell>
          <cell r="N69">
            <v>1</v>
          </cell>
          <cell r="O69" t="str">
            <v>ж 3</v>
          </cell>
          <cell r="P69">
            <v>8</v>
          </cell>
          <cell r="Q69">
            <v>0.1</v>
          </cell>
          <cell r="R69">
            <v>2004</v>
          </cell>
          <cell r="U69">
            <v>450</v>
          </cell>
        </row>
        <row r="70">
          <cell r="E70" t="str">
            <v>2.7</v>
          </cell>
          <cell r="F70">
            <v>7</v>
          </cell>
          <cell r="H70" t="str">
            <v>Репка Екатерина</v>
          </cell>
          <cell r="I70" t="str">
            <v>2004</v>
          </cell>
          <cell r="J70" t="str">
            <v>3ю</v>
          </cell>
          <cell r="K70" t="str">
            <v>ж</v>
          </cell>
          <cell r="L70" t="str">
            <v>МАЛ/ДЕВЧ1213_2</v>
          </cell>
          <cell r="N70">
            <v>1</v>
          </cell>
          <cell r="O70" t="str">
            <v/>
          </cell>
          <cell r="P70">
            <v>9</v>
          </cell>
          <cell r="Q70">
            <v>0.1</v>
          </cell>
          <cell r="R70">
            <v>2004</v>
          </cell>
          <cell r="U70">
            <v>150</v>
          </cell>
        </row>
        <row r="71">
          <cell r="E71" t="str">
            <v>2.1</v>
          </cell>
          <cell r="F71">
            <v>1</v>
          </cell>
          <cell r="H71" t="str">
            <v>Кононенко Михаил</v>
          </cell>
          <cell r="I71" t="str">
            <v>2004</v>
          </cell>
          <cell r="J71" t="str">
            <v>II</v>
          </cell>
          <cell r="K71" t="str">
            <v>м</v>
          </cell>
          <cell r="L71" t="str">
            <v>МАЛ/ДЕВЧ1213_2</v>
          </cell>
          <cell r="N71">
            <v>1</v>
          </cell>
          <cell r="O71" t="str">
            <v>м 1</v>
          </cell>
          <cell r="P71">
            <v>9</v>
          </cell>
          <cell r="Q71">
            <v>3</v>
          </cell>
          <cell r="R71">
            <v>2004</v>
          </cell>
          <cell r="U71">
            <v>450</v>
          </cell>
        </row>
        <row r="72">
          <cell r="E72" t="str">
            <v>2.2</v>
          </cell>
          <cell r="F72">
            <v>2</v>
          </cell>
          <cell r="H72" t="str">
            <v>Лявин Данила</v>
          </cell>
          <cell r="I72" t="str">
            <v>2004</v>
          </cell>
          <cell r="J72" t="str">
            <v>III</v>
          </cell>
          <cell r="K72" t="str">
            <v>м</v>
          </cell>
          <cell r="L72" t="str">
            <v>МАЛ/ДЕВЧ1213_2</v>
          </cell>
          <cell r="N72">
            <v>1</v>
          </cell>
          <cell r="O72" t="str">
            <v>м 1</v>
          </cell>
          <cell r="P72">
            <v>9</v>
          </cell>
          <cell r="Q72">
            <v>1</v>
          </cell>
          <cell r="R72">
            <v>2004</v>
          </cell>
          <cell r="U72">
            <v>450</v>
          </cell>
        </row>
        <row r="73">
          <cell r="E73" t="str">
            <v>2.3</v>
          </cell>
          <cell r="F73">
            <v>3</v>
          </cell>
          <cell r="H73" t="str">
            <v>Квашук данила</v>
          </cell>
          <cell r="I73" t="str">
            <v>2004</v>
          </cell>
          <cell r="J73" t="str">
            <v>II</v>
          </cell>
          <cell r="K73" t="str">
            <v>м</v>
          </cell>
          <cell r="L73" t="str">
            <v>МАЛ/ДЕВЧ1213_2</v>
          </cell>
          <cell r="N73">
            <v>1</v>
          </cell>
          <cell r="O73" t="str">
            <v>м 2</v>
          </cell>
          <cell r="P73">
            <v>9</v>
          </cell>
          <cell r="Q73">
            <v>3</v>
          </cell>
          <cell r="R73">
            <v>2004</v>
          </cell>
          <cell r="U73">
            <v>450</v>
          </cell>
        </row>
        <row r="74">
          <cell r="E74" t="str">
            <v>2.4</v>
          </cell>
          <cell r="F74">
            <v>4</v>
          </cell>
          <cell r="H74" t="str">
            <v>Боженов Никита</v>
          </cell>
          <cell r="I74" t="str">
            <v>2005</v>
          </cell>
          <cell r="J74" t="str">
            <v>II</v>
          </cell>
          <cell r="K74" t="str">
            <v>м</v>
          </cell>
          <cell r="L74" t="str">
            <v>МАЛ/ДЕВЧ1213_2</v>
          </cell>
          <cell r="N74">
            <v>1</v>
          </cell>
          <cell r="O74" t="str">
            <v>м 2</v>
          </cell>
          <cell r="P74">
            <v>9</v>
          </cell>
          <cell r="Q74">
            <v>0.1</v>
          </cell>
          <cell r="R74">
            <v>2006</v>
          </cell>
          <cell r="U74">
            <v>450</v>
          </cell>
        </row>
        <row r="75">
          <cell r="E75" t="str">
            <v>2.5</v>
          </cell>
          <cell r="F75">
            <v>5</v>
          </cell>
          <cell r="H75" t="str">
            <v>Гончарук Максим</v>
          </cell>
          <cell r="I75" t="str">
            <v>2006</v>
          </cell>
          <cell r="J75" t="str">
            <v>3ю</v>
          </cell>
          <cell r="K75" t="str">
            <v>м</v>
          </cell>
          <cell r="L75" t="str">
            <v>МАЛ/ДЕВЧ1011_2</v>
          </cell>
          <cell r="N75">
            <v>1</v>
          </cell>
          <cell r="O75" t="str">
            <v>м 3</v>
          </cell>
          <cell r="Q75">
            <v>0.1</v>
          </cell>
          <cell r="R75">
            <v>2006</v>
          </cell>
          <cell r="U75">
            <v>300</v>
          </cell>
        </row>
        <row r="76">
          <cell r="E76" t="str">
            <v>2.6</v>
          </cell>
          <cell r="F76">
            <v>6</v>
          </cell>
          <cell r="H76" t="str">
            <v>Кондинский Михаил</v>
          </cell>
          <cell r="I76" t="str">
            <v>2005</v>
          </cell>
          <cell r="J76" t="str">
            <v>3ю</v>
          </cell>
          <cell r="K76" t="str">
            <v>м</v>
          </cell>
          <cell r="L76" t="str">
            <v>МАЛ/ДЕВЧ1213_2</v>
          </cell>
          <cell r="N76">
            <v>1</v>
          </cell>
          <cell r="O76" t="str">
            <v>м 3</v>
          </cell>
          <cell r="P76">
            <v>11</v>
          </cell>
          <cell r="Q76">
            <v>0.1</v>
          </cell>
          <cell r="R76">
            <v>2005</v>
          </cell>
          <cell r="U76">
            <v>300</v>
          </cell>
        </row>
        <row r="77">
          <cell r="E77" t="str">
            <v>4.5</v>
          </cell>
          <cell r="F77">
            <v>5</v>
          </cell>
          <cell r="H77" t="str">
            <v>Усольцева Мария</v>
          </cell>
          <cell r="I77" t="str">
            <v>2006</v>
          </cell>
          <cell r="J77" t="str">
            <v>II</v>
          </cell>
          <cell r="K77" t="str">
            <v>ж</v>
          </cell>
          <cell r="L77" t="str">
            <v>МАЛ/ДЕВЧ1011_2</v>
          </cell>
          <cell r="N77">
            <v>1</v>
          </cell>
          <cell r="O77" t="str">
            <v>ж 1</v>
          </cell>
          <cell r="P77">
            <v>11</v>
          </cell>
          <cell r="Q77">
            <v>3</v>
          </cell>
          <cell r="R77">
            <v>2006</v>
          </cell>
          <cell r="U77">
            <v>450</v>
          </cell>
        </row>
        <row r="78">
          <cell r="E78" t="str">
            <v>4.6</v>
          </cell>
          <cell r="F78">
            <v>6</v>
          </cell>
          <cell r="H78" t="str">
            <v>Рыкунова Валерия</v>
          </cell>
          <cell r="I78" t="str">
            <v>2007</v>
          </cell>
          <cell r="J78" t="str">
            <v>1ю</v>
          </cell>
          <cell r="K78" t="str">
            <v>ж</v>
          </cell>
          <cell r="L78" t="str">
            <v>МАЛ/ДЕВЧ1011_2</v>
          </cell>
          <cell r="N78">
            <v>1</v>
          </cell>
          <cell r="O78" t="str">
            <v>ж 1</v>
          </cell>
          <cell r="P78">
            <v>11</v>
          </cell>
          <cell r="Q78">
            <v>1</v>
          </cell>
          <cell r="R78">
            <v>2007</v>
          </cell>
          <cell r="U78">
            <v>450</v>
          </cell>
        </row>
        <row r="79">
          <cell r="E79" t="str">
            <v>4.7</v>
          </cell>
          <cell r="F79">
            <v>7</v>
          </cell>
          <cell r="H79" t="str">
            <v>Ковалюк Елизавета</v>
          </cell>
          <cell r="I79" t="str">
            <v>2006</v>
          </cell>
          <cell r="J79" t="str">
            <v>1ю</v>
          </cell>
          <cell r="K79" t="str">
            <v>ж</v>
          </cell>
          <cell r="L79" t="str">
            <v>МАЛ/ДЕВЧ1011_2</v>
          </cell>
          <cell r="N79">
            <v>1</v>
          </cell>
          <cell r="O79" t="str">
            <v>ж 2</v>
          </cell>
          <cell r="P79">
            <v>11</v>
          </cell>
          <cell r="Q79">
            <v>1</v>
          </cell>
          <cell r="R79">
            <v>2006</v>
          </cell>
          <cell r="U79">
            <v>450</v>
          </cell>
        </row>
        <row r="80">
          <cell r="E80" t="str">
            <v>4.8</v>
          </cell>
          <cell r="F80">
            <v>8</v>
          </cell>
          <cell r="H80" t="str">
            <v>Елбаева Мария</v>
          </cell>
          <cell r="I80" t="str">
            <v>2006</v>
          </cell>
          <cell r="J80" t="str">
            <v>3ю</v>
          </cell>
          <cell r="K80" t="str">
            <v>ж</v>
          </cell>
          <cell r="L80" t="str">
            <v>МАЛ/ДЕВЧ1011_2</v>
          </cell>
          <cell r="N80">
            <v>1</v>
          </cell>
          <cell r="O80" t="str">
            <v>ж 2</v>
          </cell>
          <cell r="P80">
            <v>11</v>
          </cell>
          <cell r="Q80">
            <v>0.1</v>
          </cell>
          <cell r="R80">
            <v>2006</v>
          </cell>
          <cell r="U80">
            <v>450</v>
          </cell>
        </row>
        <row r="81">
          <cell r="E81" t="str">
            <v>4.1</v>
          </cell>
          <cell r="F81">
            <v>1</v>
          </cell>
          <cell r="H81" t="str">
            <v>Кривов Анатолий</v>
          </cell>
          <cell r="I81" t="str">
            <v>2004</v>
          </cell>
          <cell r="J81" t="str">
            <v>II</v>
          </cell>
          <cell r="K81" t="str">
            <v>м</v>
          </cell>
          <cell r="L81" t="str">
            <v>МАЛ/ДЕВЧ1213_2</v>
          </cell>
          <cell r="N81">
            <v>1</v>
          </cell>
          <cell r="O81" t="str">
            <v>м 1</v>
          </cell>
          <cell r="P81">
            <v>10</v>
          </cell>
          <cell r="Q81">
            <v>3</v>
          </cell>
          <cell r="R81">
            <v>2004</v>
          </cell>
          <cell r="U81">
            <v>450</v>
          </cell>
        </row>
        <row r="82">
          <cell r="E82" t="str">
            <v>4.2</v>
          </cell>
          <cell r="F82">
            <v>2</v>
          </cell>
          <cell r="H82" t="str">
            <v>Шахурин Денис</v>
          </cell>
          <cell r="I82" t="str">
            <v>2005</v>
          </cell>
          <cell r="J82" t="str">
            <v>II</v>
          </cell>
          <cell r="K82" t="str">
            <v>м</v>
          </cell>
          <cell r="L82" t="str">
            <v>МАЛ/ДЕВЧ1213_2</v>
          </cell>
          <cell r="N82">
            <v>1</v>
          </cell>
          <cell r="O82" t="str">
            <v>м 1</v>
          </cell>
          <cell r="P82">
            <v>10</v>
          </cell>
          <cell r="Q82">
            <v>3</v>
          </cell>
          <cell r="R82">
            <v>2005</v>
          </cell>
          <cell r="U82">
            <v>450</v>
          </cell>
        </row>
        <row r="83">
          <cell r="E83" t="str">
            <v>4.3</v>
          </cell>
          <cell r="F83">
            <v>3</v>
          </cell>
          <cell r="H83" t="str">
            <v>Торшенцев Вячеслав</v>
          </cell>
          <cell r="I83" t="str">
            <v>2006</v>
          </cell>
          <cell r="J83" t="str">
            <v>III</v>
          </cell>
          <cell r="K83" t="str">
            <v>м</v>
          </cell>
          <cell r="L83" t="str">
            <v>МАЛ/ДЕВЧ1213_2</v>
          </cell>
          <cell r="N83">
            <v>1</v>
          </cell>
          <cell r="O83" t="str">
            <v>м 2</v>
          </cell>
          <cell r="P83">
            <v>10</v>
          </cell>
          <cell r="Q83">
            <v>1</v>
          </cell>
          <cell r="R83">
            <v>2006</v>
          </cell>
          <cell r="U83">
            <v>450</v>
          </cell>
        </row>
        <row r="84">
          <cell r="E84" t="str">
            <v>4.4</v>
          </cell>
          <cell r="F84">
            <v>4</v>
          </cell>
          <cell r="H84" t="str">
            <v>Сахаров Данил</v>
          </cell>
          <cell r="I84" t="str">
            <v>2004</v>
          </cell>
          <cell r="J84" t="str">
            <v>2ю</v>
          </cell>
          <cell r="K84" t="str">
            <v>м</v>
          </cell>
          <cell r="L84" t="str">
            <v>МАЛ/ДЕВЧ1213_2</v>
          </cell>
          <cell r="N84">
            <v>1</v>
          </cell>
          <cell r="O84" t="str">
            <v>м 2</v>
          </cell>
          <cell r="P84">
            <v>10</v>
          </cell>
          <cell r="Q84" t="e">
            <v>#N/A</v>
          </cell>
          <cell r="R84">
            <v>2007</v>
          </cell>
          <cell r="U84">
            <v>450</v>
          </cell>
        </row>
        <row r="85">
          <cell r="E85" t="str">
            <v>12.1</v>
          </cell>
          <cell r="F85">
            <v>1</v>
          </cell>
          <cell r="H85" t="str">
            <v>Мельников Андрей</v>
          </cell>
          <cell r="I85" t="str">
            <v>2007</v>
          </cell>
          <cell r="J85" t="str">
            <v>бр</v>
          </cell>
          <cell r="K85" t="str">
            <v>м</v>
          </cell>
          <cell r="L85" t="str">
            <v>МАЛ/ДЕВЧ1011_2</v>
          </cell>
          <cell r="N85">
            <v>1</v>
          </cell>
          <cell r="O85" t="str">
            <v>м</v>
          </cell>
          <cell r="Q85" t="e">
            <v>#N/A</v>
          </cell>
          <cell r="R85">
            <v>2007</v>
          </cell>
          <cell r="U85">
            <v>300</v>
          </cell>
        </row>
        <row r="86">
          <cell r="E86" t="str">
            <v>12.2</v>
          </cell>
          <cell r="F86">
            <v>2</v>
          </cell>
          <cell r="H86" t="str">
            <v>Мельников Михаил</v>
          </cell>
          <cell r="I86" t="str">
            <v>2007</v>
          </cell>
          <cell r="J86" t="str">
            <v>бр</v>
          </cell>
          <cell r="K86" t="str">
            <v>м</v>
          </cell>
          <cell r="L86" t="str">
            <v>МАЛ/ДЕВЧ1011_2</v>
          </cell>
          <cell r="N86">
            <v>1</v>
          </cell>
          <cell r="O86" t="str">
            <v>м</v>
          </cell>
          <cell r="P86">
            <v>3</v>
          </cell>
          <cell r="Q86" t="e">
            <v>#N/A</v>
          </cell>
          <cell r="R86">
            <v>2007</v>
          </cell>
          <cell r="U86">
            <v>300</v>
          </cell>
        </row>
        <row r="87">
          <cell r="E87" t="str">
            <v>14.8</v>
          </cell>
          <cell r="F87">
            <v>8</v>
          </cell>
          <cell r="H87" t="str">
            <v>Халтурина Алиса</v>
          </cell>
          <cell r="I87" t="str">
            <v>2006</v>
          </cell>
          <cell r="J87" t="str">
            <v>III</v>
          </cell>
          <cell r="K87" t="str">
            <v>ж</v>
          </cell>
          <cell r="L87" t="str">
            <v>МАЛ/ДЕВЧ1213_2</v>
          </cell>
          <cell r="N87">
            <v>1</v>
          </cell>
          <cell r="O87" t="str">
            <v>ж 3</v>
          </cell>
          <cell r="P87">
            <v>3</v>
          </cell>
          <cell r="Q87">
            <v>1</v>
          </cell>
          <cell r="R87">
            <v>2006</v>
          </cell>
          <cell r="U87">
            <v>450</v>
          </cell>
        </row>
        <row r="88">
          <cell r="E88" t="str">
            <v>14.7</v>
          </cell>
          <cell r="F88">
            <v>7</v>
          </cell>
          <cell r="H88" t="str">
            <v>Мосейко Снежана</v>
          </cell>
          <cell r="I88" t="str">
            <v>2005</v>
          </cell>
          <cell r="J88" t="str">
            <v>III</v>
          </cell>
          <cell r="K88" t="str">
            <v>ж</v>
          </cell>
          <cell r="L88" t="str">
            <v>МАЛ/ДЕВЧ1213_2</v>
          </cell>
          <cell r="N88">
            <v>1</v>
          </cell>
          <cell r="O88" t="str">
            <v>ж 3</v>
          </cell>
          <cell r="P88">
            <v>4</v>
          </cell>
          <cell r="Q88">
            <v>1</v>
          </cell>
          <cell r="R88">
            <v>2005</v>
          </cell>
          <cell r="U88">
            <v>450</v>
          </cell>
        </row>
        <row r="89">
          <cell r="E89" t="str">
            <v>14.1</v>
          </cell>
          <cell r="F89">
            <v>1</v>
          </cell>
          <cell r="H89" t="str">
            <v>Кузнецов Кирилл</v>
          </cell>
          <cell r="I89" t="str">
            <v>2004</v>
          </cell>
          <cell r="J89" t="str">
            <v>1ю</v>
          </cell>
          <cell r="K89" t="str">
            <v>м</v>
          </cell>
          <cell r="L89" t="str">
            <v>МАЛ/ДЕВЧ1213_2</v>
          </cell>
          <cell r="N89">
            <v>1</v>
          </cell>
          <cell r="O89" t="str">
            <v>м 4</v>
          </cell>
          <cell r="P89">
            <v>12</v>
          </cell>
          <cell r="Q89">
            <v>1</v>
          </cell>
          <cell r="R89">
            <v>2004</v>
          </cell>
          <cell r="U89">
            <v>450</v>
          </cell>
        </row>
        <row r="90">
          <cell r="E90" t="str">
            <v>14.2</v>
          </cell>
          <cell r="F90">
            <v>2</v>
          </cell>
          <cell r="H90" t="str">
            <v>Примаков Сергей</v>
          </cell>
          <cell r="I90" t="str">
            <v>2005</v>
          </cell>
          <cell r="J90" t="str">
            <v>3ю</v>
          </cell>
          <cell r="K90" t="str">
            <v>м</v>
          </cell>
          <cell r="L90" t="str">
            <v>МАЛ/ДЕВЧ1213_2</v>
          </cell>
          <cell r="N90">
            <v>1</v>
          </cell>
          <cell r="O90" t="str">
            <v>м 4</v>
          </cell>
          <cell r="P90">
            <v>12</v>
          </cell>
          <cell r="Q90">
            <v>0.1</v>
          </cell>
          <cell r="R90">
            <v>2005</v>
          </cell>
          <cell r="U90">
            <v>450</v>
          </cell>
        </row>
        <row r="91">
          <cell r="E91" t="str">
            <v>14.3</v>
          </cell>
          <cell r="F91">
            <v>3</v>
          </cell>
          <cell r="H91" t="str">
            <v>Ломов Кирилл</v>
          </cell>
          <cell r="I91" t="str">
            <v>2004</v>
          </cell>
          <cell r="J91" t="str">
            <v>2ю</v>
          </cell>
          <cell r="K91" t="str">
            <v>м</v>
          </cell>
          <cell r="L91" t="str">
            <v>МАЛ/ДЕВЧ1213_2</v>
          </cell>
          <cell r="N91">
            <v>1</v>
          </cell>
          <cell r="O91" t="str">
            <v>м 5</v>
          </cell>
          <cell r="P91">
            <v>12</v>
          </cell>
          <cell r="Q91">
            <v>0.3</v>
          </cell>
          <cell r="R91">
            <v>2004</v>
          </cell>
          <cell r="U91">
            <v>450</v>
          </cell>
        </row>
        <row r="92">
          <cell r="E92" t="str">
            <v>14.4</v>
          </cell>
          <cell r="F92">
            <v>4</v>
          </cell>
          <cell r="H92" t="str">
            <v>Гасилов Александр</v>
          </cell>
          <cell r="I92" t="str">
            <v>2006</v>
          </cell>
          <cell r="J92" t="str">
            <v>III</v>
          </cell>
          <cell r="K92" t="str">
            <v>м</v>
          </cell>
          <cell r="L92" t="str">
            <v>МАЛ/ДЕВЧ1213_2</v>
          </cell>
          <cell r="N92">
            <v>1</v>
          </cell>
          <cell r="O92" t="str">
            <v>м 5</v>
          </cell>
          <cell r="P92">
            <v>12</v>
          </cell>
          <cell r="Q92">
            <v>0.1</v>
          </cell>
          <cell r="R92">
            <v>2005</v>
          </cell>
          <cell r="U92">
            <v>450</v>
          </cell>
        </row>
        <row r="93">
          <cell r="E93" t="str">
            <v>14.5</v>
          </cell>
          <cell r="F93">
            <v>5</v>
          </cell>
          <cell r="H93" t="str">
            <v>Родигин Никита</v>
          </cell>
          <cell r="I93" t="str">
            <v>2005</v>
          </cell>
          <cell r="J93" t="str">
            <v>3ю</v>
          </cell>
          <cell r="K93" t="str">
            <v>м</v>
          </cell>
          <cell r="L93" t="str">
            <v>МАЛ/ДЕВЧ1213_2</v>
          </cell>
          <cell r="N93">
            <v>1</v>
          </cell>
          <cell r="O93" t="str">
            <v>м 6</v>
          </cell>
          <cell r="Q93">
            <v>0.1</v>
          </cell>
          <cell r="R93">
            <v>2005</v>
          </cell>
          <cell r="U93">
            <v>300</v>
          </cell>
        </row>
        <row r="94">
          <cell r="E94" t="str">
            <v>14.6</v>
          </cell>
          <cell r="F94">
            <v>6</v>
          </cell>
          <cell r="H94" t="str">
            <v>Зубукин Данила</v>
          </cell>
          <cell r="I94" t="str">
            <v>2006</v>
          </cell>
          <cell r="J94" t="str">
            <v>3ю</v>
          </cell>
          <cell r="K94" t="str">
            <v>м</v>
          </cell>
          <cell r="L94" t="str">
            <v>МАЛ/ДЕВЧ1213_2</v>
          </cell>
          <cell r="N94">
            <v>1</v>
          </cell>
          <cell r="O94" t="str">
            <v>м 6</v>
          </cell>
          <cell r="Q94">
            <v>0.1</v>
          </cell>
          <cell r="R94">
            <v>2006</v>
          </cell>
          <cell r="U94">
            <v>300</v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</sheetData>
      <sheetData sheetId="6"/>
      <sheetData sheetId="7"/>
      <sheetData sheetId="8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43079.408061111113</v>
          </cell>
        </row>
      </sheetData>
      <sheetData sheetId="9">
        <row r="7">
          <cell r="C7" t="str">
            <v/>
          </cell>
          <cell r="D7" t="str">
            <v/>
          </cell>
          <cell r="E7" t="e">
            <v>#REF!</v>
          </cell>
          <cell r="F7" t="e">
            <v>#REF!</v>
          </cell>
          <cell r="G7" t="e">
            <v>#REF!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e">
            <v>#REF!</v>
          </cell>
          <cell r="AT7" t="e">
            <v>#REF!</v>
          </cell>
          <cell r="AU7" t="e">
            <v>#REF!</v>
          </cell>
          <cell r="AV7" t="e">
            <v>#REF!</v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e">
            <v>#REF!</v>
          </cell>
          <cell r="F8" t="e">
            <v>#REF!</v>
          </cell>
          <cell r="G8" t="e">
            <v>#REF!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e">
            <v>#REF!</v>
          </cell>
          <cell r="AT8" t="e">
            <v>#REF!</v>
          </cell>
          <cell r="AU8" t="e">
            <v>#REF!</v>
          </cell>
          <cell r="AV8" t="e">
            <v>#REF!</v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e">
            <v>#REF!</v>
          </cell>
          <cell r="F9" t="e">
            <v>#REF!</v>
          </cell>
          <cell r="G9" t="e">
            <v>#REF!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e">
            <v>#REF!</v>
          </cell>
          <cell r="F10" t="e">
            <v>#REF!</v>
          </cell>
          <cell r="G10" t="e">
            <v>#REF!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e">
            <v>#REF!</v>
          </cell>
          <cell r="AT10" t="e">
            <v>#REF!</v>
          </cell>
          <cell r="AU10" t="e">
            <v>#REF!</v>
          </cell>
          <cell r="AV10" t="e">
            <v>#REF!</v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e">
            <v>#REF!</v>
          </cell>
          <cell r="F11" t="e">
            <v>#REF!</v>
          </cell>
          <cell r="G11" t="e">
            <v>#REF!</v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e">
            <v>#REF!</v>
          </cell>
          <cell r="AT11" t="e">
            <v>#REF!</v>
          </cell>
          <cell r="AU11" t="e">
            <v>#REF!</v>
          </cell>
          <cell r="AV11" t="e">
            <v>#REF!</v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e">
            <v>#REF!</v>
          </cell>
          <cell r="F12" t="e">
            <v>#REF!</v>
          </cell>
          <cell r="G12" t="e">
            <v>#REF!</v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e">
            <v>#REF!</v>
          </cell>
          <cell r="AT12" t="e">
            <v>#REF!</v>
          </cell>
          <cell r="AU12" t="e">
            <v>#REF!</v>
          </cell>
          <cell r="AV12" t="e">
            <v>#REF!</v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e">
            <v>#REF!</v>
          </cell>
          <cell r="F13" t="e">
            <v>#REF!</v>
          </cell>
          <cell r="G13" t="e">
            <v>#REF!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e">
            <v>#REF!</v>
          </cell>
          <cell r="AT13" t="e">
            <v>#REF!</v>
          </cell>
          <cell r="AU13" t="e">
            <v>#REF!</v>
          </cell>
          <cell r="AV13" t="e">
            <v>#REF!</v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e">
            <v>#REF!</v>
          </cell>
          <cell r="F14" t="e">
            <v>#REF!</v>
          </cell>
          <cell r="G14" t="e">
            <v>#REF!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e">
            <v>#REF!</v>
          </cell>
          <cell r="F15" t="e">
            <v>#REF!</v>
          </cell>
          <cell r="G15" t="e">
            <v>#REF!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e">
            <v>#REF!</v>
          </cell>
          <cell r="AT15" t="e">
            <v>#REF!</v>
          </cell>
          <cell r="AU15" t="e">
            <v>#REF!</v>
          </cell>
          <cell r="AV15" t="e">
            <v>#REF!</v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e">
            <v>#REF!</v>
          </cell>
          <cell r="F16" t="e">
            <v>#REF!</v>
          </cell>
          <cell r="G16" t="e">
            <v>#REF!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e">
            <v>#REF!</v>
          </cell>
          <cell r="F17" t="e">
            <v>#REF!</v>
          </cell>
          <cell r="G17" t="e">
            <v>#REF!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e">
            <v>#REF!</v>
          </cell>
          <cell r="AT17" t="e">
            <v>#REF!</v>
          </cell>
          <cell r="AU17" t="e">
            <v>#REF!</v>
          </cell>
          <cell r="AV17" t="e">
            <v>#REF!</v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e">
            <v>#REF!</v>
          </cell>
          <cell r="F18" t="e">
            <v>#REF!</v>
          </cell>
          <cell r="G18" t="e">
            <v>#REF!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e">
            <v>#REF!</v>
          </cell>
          <cell r="AT18" t="e">
            <v>#REF!</v>
          </cell>
          <cell r="AU18" t="e">
            <v>#REF!</v>
          </cell>
          <cell r="AV18" t="e">
            <v>#REF!</v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e">
            <v>#REF!</v>
          </cell>
          <cell r="F19" t="e">
            <v>#REF!</v>
          </cell>
          <cell r="G19" t="e">
            <v>#REF!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e">
            <v>#REF!</v>
          </cell>
          <cell r="AT19" t="e">
            <v>#REF!</v>
          </cell>
          <cell r="AU19" t="e">
            <v>#REF!</v>
          </cell>
          <cell r="AV19" t="e">
            <v>#REF!</v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e">
            <v>#REF!</v>
          </cell>
          <cell r="F20" t="e">
            <v>#REF!</v>
          </cell>
          <cell r="G20" t="e">
            <v>#REF!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e">
            <v>#REF!</v>
          </cell>
          <cell r="AT20" t="e">
            <v>#REF!</v>
          </cell>
          <cell r="AU20" t="e">
            <v>#REF!</v>
          </cell>
          <cell r="AV20" t="e">
            <v>#REF!</v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e">
            <v>#REF!</v>
          </cell>
          <cell r="F21" t="e">
            <v>#REF!</v>
          </cell>
          <cell r="G21" t="e">
            <v>#REF!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e">
            <v>#REF!</v>
          </cell>
          <cell r="AT21" t="e">
            <v>#REF!</v>
          </cell>
          <cell r="AU21" t="e">
            <v>#REF!</v>
          </cell>
          <cell r="AV21" t="e">
            <v>#REF!</v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e">
            <v>#REF!</v>
          </cell>
          <cell r="F22" t="e">
            <v>#REF!</v>
          </cell>
          <cell r="G22" t="e">
            <v>#REF!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e">
            <v>#REF!</v>
          </cell>
          <cell r="AT22" t="e">
            <v>#REF!</v>
          </cell>
          <cell r="AU22" t="e">
            <v>#REF!</v>
          </cell>
          <cell r="AV22" t="e">
            <v>#REF!</v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e">
            <v>#REF!</v>
          </cell>
          <cell r="F23" t="e">
            <v>#REF!</v>
          </cell>
          <cell r="G23" t="e">
            <v>#REF!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e">
            <v>#REF!</v>
          </cell>
          <cell r="AT23" t="e">
            <v>#REF!</v>
          </cell>
          <cell r="AU23" t="e">
            <v>#REF!</v>
          </cell>
          <cell r="AV23" t="e">
            <v>#REF!</v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e">
            <v>#REF!</v>
          </cell>
          <cell r="F24" t="e">
            <v>#REF!</v>
          </cell>
          <cell r="G24" t="e">
            <v>#REF!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e">
            <v>#REF!</v>
          </cell>
          <cell r="AT24" t="e">
            <v>#REF!</v>
          </cell>
          <cell r="AU24" t="e">
            <v>#REF!</v>
          </cell>
          <cell r="AV24" t="e">
            <v>#REF!</v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e">
            <v>#REF!</v>
          </cell>
          <cell r="F25" t="e">
            <v>#REF!</v>
          </cell>
          <cell r="G25" t="e">
            <v>#REF!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e">
            <v>#REF!</v>
          </cell>
          <cell r="AT25" t="e">
            <v>#REF!</v>
          </cell>
          <cell r="AU25" t="e">
            <v>#REF!</v>
          </cell>
          <cell r="AV25" t="e">
            <v>#REF!</v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e">
            <v>#REF!</v>
          </cell>
          <cell r="F26" t="e">
            <v>#REF!</v>
          </cell>
          <cell r="G26" t="e">
            <v>#REF!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e">
            <v>#REF!</v>
          </cell>
          <cell r="AT26" t="e">
            <v>#REF!</v>
          </cell>
          <cell r="AU26" t="e">
            <v>#REF!</v>
          </cell>
          <cell r="AV26" t="e">
            <v>#REF!</v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e">
            <v>#REF!</v>
          </cell>
          <cell r="F27" t="e">
            <v>#REF!</v>
          </cell>
          <cell r="G27" t="e">
            <v>#REF!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e">
            <v>#REF!</v>
          </cell>
          <cell r="AT27" t="e">
            <v>#REF!</v>
          </cell>
          <cell r="AU27" t="e">
            <v>#REF!</v>
          </cell>
          <cell r="AV27" t="e">
            <v>#REF!</v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e">
            <v>#REF!</v>
          </cell>
          <cell r="F28" t="e">
            <v>#REF!</v>
          </cell>
          <cell r="G28" t="e">
            <v>#REF!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e">
            <v>#REF!</v>
          </cell>
          <cell r="AT28" t="e">
            <v>#REF!</v>
          </cell>
          <cell r="AU28" t="e">
            <v>#REF!</v>
          </cell>
          <cell r="AV28" t="e">
            <v>#REF!</v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e">
            <v>#REF!</v>
          </cell>
          <cell r="F29" t="e">
            <v>#REF!</v>
          </cell>
          <cell r="G29" t="e">
            <v>#REF!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e">
            <v>#REF!</v>
          </cell>
          <cell r="AT29" t="e">
            <v>#REF!</v>
          </cell>
          <cell r="AU29" t="e">
            <v>#REF!</v>
          </cell>
          <cell r="AV29" t="e">
            <v>#REF!</v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e">
            <v>#REF!</v>
          </cell>
          <cell r="F30" t="e">
            <v>#REF!</v>
          </cell>
          <cell r="G30" t="e">
            <v>#REF!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e">
            <v>#REF!</v>
          </cell>
          <cell r="AT30" t="e">
            <v>#REF!</v>
          </cell>
          <cell r="AU30" t="e">
            <v>#REF!</v>
          </cell>
          <cell r="AV30" t="e">
            <v>#REF!</v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e">
            <v>#REF!</v>
          </cell>
          <cell r="F31" t="e">
            <v>#REF!</v>
          </cell>
          <cell r="G31" t="e">
            <v>#REF!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e">
            <v>#REF!</v>
          </cell>
          <cell r="AT31" t="e">
            <v>#REF!</v>
          </cell>
          <cell r="AU31" t="e">
            <v>#REF!</v>
          </cell>
          <cell r="AV31" t="e">
            <v>#REF!</v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e">
            <v>#REF!</v>
          </cell>
          <cell r="F32" t="e">
            <v>#REF!</v>
          </cell>
          <cell r="G32" t="e">
            <v>#REF!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e">
            <v>#REF!</v>
          </cell>
          <cell r="AT32" t="e">
            <v>#REF!</v>
          </cell>
          <cell r="AU32" t="e">
            <v>#REF!</v>
          </cell>
          <cell r="AV32" t="e">
            <v>#REF!</v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e">
            <v>#REF!</v>
          </cell>
          <cell r="F33" t="e">
            <v>#REF!</v>
          </cell>
          <cell r="G33" t="e">
            <v>#REF!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e">
            <v>#REF!</v>
          </cell>
          <cell r="AT33" t="e">
            <v>#REF!</v>
          </cell>
          <cell r="AU33" t="e">
            <v>#REF!</v>
          </cell>
          <cell r="AV33" t="e">
            <v>#REF!</v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e">
            <v>#REF!</v>
          </cell>
          <cell r="F34" t="e">
            <v>#REF!</v>
          </cell>
          <cell r="G34" t="e">
            <v>#REF!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e">
            <v>#REF!</v>
          </cell>
          <cell r="AT34" t="e">
            <v>#REF!</v>
          </cell>
          <cell r="AU34" t="e">
            <v>#REF!</v>
          </cell>
          <cell r="AV34" t="e">
            <v>#REF!</v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e">
            <v>#REF!</v>
          </cell>
          <cell r="F35" t="e">
            <v>#REF!</v>
          </cell>
          <cell r="G35" t="e">
            <v>#REF!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e">
            <v>#REF!</v>
          </cell>
          <cell r="AT35" t="e">
            <v>#REF!</v>
          </cell>
          <cell r="AU35" t="e">
            <v>#REF!</v>
          </cell>
          <cell r="AV35" t="e">
            <v>#REF!</v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e">
            <v>#REF!</v>
          </cell>
          <cell r="F36" t="e">
            <v>#REF!</v>
          </cell>
          <cell r="G36" t="e">
            <v>#REF!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e">
            <v>#REF!</v>
          </cell>
          <cell r="AT36" t="e">
            <v>#REF!</v>
          </cell>
          <cell r="AU36" t="e">
            <v>#REF!</v>
          </cell>
          <cell r="AV36" t="e">
            <v>#REF!</v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e">
            <v>#REF!</v>
          </cell>
          <cell r="F37" t="e">
            <v>#REF!</v>
          </cell>
          <cell r="G37" t="e">
            <v>#REF!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e">
            <v>#REF!</v>
          </cell>
          <cell r="AT37" t="e">
            <v>#REF!</v>
          </cell>
          <cell r="AU37" t="e">
            <v>#REF!</v>
          </cell>
          <cell r="AV37" t="e">
            <v>#REF!</v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e">
            <v>#REF!</v>
          </cell>
          <cell r="F38" t="e">
            <v>#REF!</v>
          </cell>
          <cell r="G38" t="e">
            <v>#REF!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e">
            <v>#REF!</v>
          </cell>
          <cell r="AT38" t="e">
            <v>#REF!</v>
          </cell>
          <cell r="AU38" t="e">
            <v>#REF!</v>
          </cell>
          <cell r="AV38" t="e">
            <v>#REF!</v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e">
            <v>#REF!</v>
          </cell>
          <cell r="F39" t="e">
            <v>#REF!</v>
          </cell>
          <cell r="G39" t="e">
            <v>#REF!</v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e">
            <v>#REF!</v>
          </cell>
          <cell r="AT39" t="e">
            <v>#REF!</v>
          </cell>
          <cell r="AU39" t="e">
            <v>#REF!</v>
          </cell>
          <cell r="AV39" t="e">
            <v>#REF!</v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e">
            <v>#REF!</v>
          </cell>
          <cell r="F40" t="e">
            <v>#REF!</v>
          </cell>
          <cell r="G40" t="e">
            <v>#REF!</v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e">
            <v>#REF!</v>
          </cell>
          <cell r="AT40" t="e">
            <v>#REF!</v>
          </cell>
          <cell r="AU40" t="e">
            <v>#REF!</v>
          </cell>
          <cell r="AV40" t="e">
            <v>#REF!</v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e">
            <v>#REF!</v>
          </cell>
          <cell r="F41" t="e">
            <v>#REF!</v>
          </cell>
          <cell r="G41" t="e">
            <v>#REF!</v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e">
            <v>#REF!</v>
          </cell>
          <cell r="AT41" t="e">
            <v>#REF!</v>
          </cell>
          <cell r="AU41" t="e">
            <v>#REF!</v>
          </cell>
          <cell r="AV41" t="e">
            <v>#REF!</v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e">
            <v>#REF!</v>
          </cell>
          <cell r="F42" t="e">
            <v>#REF!</v>
          </cell>
          <cell r="G42" t="e">
            <v>#REF!</v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e">
            <v>#REF!</v>
          </cell>
          <cell r="AT42" t="e">
            <v>#REF!</v>
          </cell>
          <cell r="AU42" t="e">
            <v>#REF!</v>
          </cell>
          <cell r="AV42" t="e">
            <v>#REF!</v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e">
            <v>#REF!</v>
          </cell>
          <cell r="F43" t="e">
            <v>#REF!</v>
          </cell>
          <cell r="G43" t="e">
            <v>#REF!</v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e">
            <v>#REF!</v>
          </cell>
          <cell r="AT43" t="e">
            <v>#REF!</v>
          </cell>
          <cell r="AU43" t="e">
            <v>#REF!</v>
          </cell>
          <cell r="AV43" t="e">
            <v>#REF!</v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e">
            <v>#REF!</v>
          </cell>
          <cell r="F44" t="e">
            <v>#REF!</v>
          </cell>
          <cell r="G44" t="e">
            <v>#REF!</v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e">
            <v>#REF!</v>
          </cell>
          <cell r="AT44" t="e">
            <v>#REF!</v>
          </cell>
          <cell r="AU44" t="e">
            <v>#REF!</v>
          </cell>
          <cell r="AV44" t="e">
            <v>#REF!</v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e">
            <v>#REF!</v>
          </cell>
          <cell r="F45" t="e">
            <v>#REF!</v>
          </cell>
          <cell r="G45" t="e">
            <v>#REF!</v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e">
            <v>#REF!</v>
          </cell>
          <cell r="AT45" t="e">
            <v>#REF!</v>
          </cell>
          <cell r="AU45" t="e">
            <v>#REF!</v>
          </cell>
          <cell r="AV45" t="e">
            <v>#REF!</v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e">
            <v>#REF!</v>
          </cell>
          <cell r="F46" t="e">
            <v>#REF!</v>
          </cell>
          <cell r="G46" t="e">
            <v>#REF!</v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e">
            <v>#REF!</v>
          </cell>
          <cell r="AT46" t="e">
            <v>#REF!</v>
          </cell>
          <cell r="AU46" t="e">
            <v>#REF!</v>
          </cell>
          <cell r="AV46" t="e">
            <v>#REF!</v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e">
            <v>#REF!</v>
          </cell>
          <cell r="F47" t="e">
            <v>#REF!</v>
          </cell>
          <cell r="G47" t="e">
            <v>#REF!</v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e">
            <v>#REF!</v>
          </cell>
          <cell r="AT47" t="e">
            <v>#REF!</v>
          </cell>
          <cell r="AU47" t="e">
            <v>#REF!</v>
          </cell>
          <cell r="AV47" t="e">
            <v>#REF!</v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e">
            <v>#REF!</v>
          </cell>
          <cell r="F48" t="e">
            <v>#REF!</v>
          </cell>
          <cell r="G48" t="e">
            <v>#REF!</v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e">
            <v>#REF!</v>
          </cell>
          <cell r="AT48" t="e">
            <v>#REF!</v>
          </cell>
          <cell r="AU48" t="e">
            <v>#REF!</v>
          </cell>
          <cell r="AV48" t="e">
            <v>#REF!</v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e">
            <v>#REF!</v>
          </cell>
          <cell r="F49" t="e">
            <v>#REF!</v>
          </cell>
          <cell r="G49" t="e">
            <v>#REF!</v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e">
            <v>#REF!</v>
          </cell>
          <cell r="AT49" t="e">
            <v>#REF!</v>
          </cell>
          <cell r="AU49" t="e">
            <v>#REF!</v>
          </cell>
          <cell r="AV49" t="e">
            <v>#REF!</v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e">
            <v>#REF!</v>
          </cell>
          <cell r="F50" t="e">
            <v>#REF!</v>
          </cell>
          <cell r="G50" t="e">
            <v>#REF!</v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e">
            <v>#REF!</v>
          </cell>
          <cell r="AT50" t="e">
            <v>#REF!</v>
          </cell>
          <cell r="AU50" t="e">
            <v>#REF!</v>
          </cell>
          <cell r="AV50" t="e">
            <v>#REF!</v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e">
            <v>#REF!</v>
          </cell>
          <cell r="F51" t="e">
            <v>#REF!</v>
          </cell>
          <cell r="G51" t="e">
            <v>#REF!</v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e">
            <v>#REF!</v>
          </cell>
          <cell r="AT51" t="e">
            <v>#REF!</v>
          </cell>
          <cell r="AU51" t="e">
            <v>#REF!</v>
          </cell>
          <cell r="AV51" t="e">
            <v>#REF!</v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e">
            <v>#REF!</v>
          </cell>
          <cell r="F52" t="e">
            <v>#REF!</v>
          </cell>
          <cell r="G52" t="e">
            <v>#REF!</v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e">
            <v>#REF!</v>
          </cell>
          <cell r="AT52" t="e">
            <v>#REF!</v>
          </cell>
          <cell r="AU52" t="e">
            <v>#REF!</v>
          </cell>
          <cell r="AV52" t="e">
            <v>#REF!</v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e">
            <v>#REF!</v>
          </cell>
          <cell r="F53" t="e">
            <v>#REF!</v>
          </cell>
          <cell r="G53" t="e">
            <v>#REF!</v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e">
            <v>#REF!</v>
          </cell>
          <cell r="AT53" t="e">
            <v>#REF!</v>
          </cell>
          <cell r="AU53" t="e">
            <v>#REF!</v>
          </cell>
          <cell r="AV53" t="e">
            <v>#REF!</v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e">
            <v>#REF!</v>
          </cell>
          <cell r="F54" t="e">
            <v>#REF!</v>
          </cell>
          <cell r="G54" t="e">
            <v>#REF!</v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e">
            <v>#REF!</v>
          </cell>
          <cell r="AT54" t="e">
            <v>#REF!</v>
          </cell>
          <cell r="AU54" t="e">
            <v>#REF!</v>
          </cell>
          <cell r="AV54" t="e">
            <v>#REF!</v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e">
            <v>#REF!</v>
          </cell>
          <cell r="F55" t="e">
            <v>#REF!</v>
          </cell>
          <cell r="G55" t="e">
            <v>#REF!</v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e">
            <v>#REF!</v>
          </cell>
          <cell r="AT55" t="e">
            <v>#REF!</v>
          </cell>
          <cell r="AU55" t="e">
            <v>#REF!</v>
          </cell>
          <cell r="AV55" t="e">
            <v>#REF!</v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e">
            <v>#REF!</v>
          </cell>
          <cell r="F56" t="e">
            <v>#REF!</v>
          </cell>
          <cell r="G56" t="e">
            <v>#REF!</v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e">
            <v>#REF!</v>
          </cell>
          <cell r="AT56" t="e">
            <v>#REF!</v>
          </cell>
          <cell r="AU56" t="e">
            <v>#REF!</v>
          </cell>
          <cell r="AV56" t="e">
            <v>#REF!</v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e">
            <v>#REF!</v>
          </cell>
          <cell r="F57" t="e">
            <v>#REF!</v>
          </cell>
          <cell r="G57" t="e">
            <v>#REF!</v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e">
            <v>#REF!</v>
          </cell>
          <cell r="AT57" t="e">
            <v>#REF!</v>
          </cell>
          <cell r="AU57" t="e">
            <v>#REF!</v>
          </cell>
          <cell r="AV57" t="e">
            <v>#REF!</v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e">
            <v>#REF!</v>
          </cell>
          <cell r="F58" t="e">
            <v>#REF!</v>
          </cell>
          <cell r="G58" t="e">
            <v>#REF!</v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e">
            <v>#REF!</v>
          </cell>
          <cell r="AT58" t="e">
            <v>#REF!</v>
          </cell>
          <cell r="AU58" t="e">
            <v>#REF!</v>
          </cell>
          <cell r="AV58" t="e">
            <v>#REF!</v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e">
            <v>#REF!</v>
          </cell>
          <cell r="F59" t="e">
            <v>#REF!</v>
          </cell>
          <cell r="G59" t="e">
            <v>#REF!</v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e">
            <v>#REF!</v>
          </cell>
          <cell r="AT59" t="e">
            <v>#REF!</v>
          </cell>
          <cell r="AU59" t="e">
            <v>#REF!</v>
          </cell>
          <cell r="AV59" t="e">
            <v>#REF!</v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e">
            <v>#REF!</v>
          </cell>
          <cell r="F60" t="e">
            <v>#REF!</v>
          </cell>
          <cell r="G60" t="e">
            <v>#REF!</v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e">
            <v>#REF!</v>
          </cell>
          <cell r="AT60" t="e">
            <v>#REF!</v>
          </cell>
          <cell r="AU60" t="e">
            <v>#REF!</v>
          </cell>
          <cell r="AV60" t="e">
            <v>#REF!</v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e">
            <v>#REF!</v>
          </cell>
          <cell r="F61" t="e">
            <v>#REF!</v>
          </cell>
          <cell r="G61" t="e">
            <v>#REF!</v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e">
            <v>#REF!</v>
          </cell>
          <cell r="AT61" t="e">
            <v>#REF!</v>
          </cell>
          <cell r="AU61" t="e">
            <v>#REF!</v>
          </cell>
          <cell r="AV61" t="e">
            <v>#REF!</v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e">
            <v>#REF!</v>
          </cell>
          <cell r="F62" t="e">
            <v>#REF!</v>
          </cell>
          <cell r="G62" t="e">
            <v>#REF!</v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e">
            <v>#REF!</v>
          </cell>
          <cell r="AT62" t="e">
            <v>#REF!</v>
          </cell>
          <cell r="AU62" t="e">
            <v>#REF!</v>
          </cell>
          <cell r="AV62" t="e">
            <v>#REF!</v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e">
            <v>#REF!</v>
          </cell>
          <cell r="F63" t="e">
            <v>#REF!</v>
          </cell>
          <cell r="G63" t="e">
            <v>#REF!</v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e">
            <v>#REF!</v>
          </cell>
          <cell r="AT63" t="e">
            <v>#REF!</v>
          </cell>
          <cell r="AU63" t="e">
            <v>#REF!</v>
          </cell>
          <cell r="AV63" t="e">
            <v>#REF!</v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e">
            <v>#REF!</v>
          </cell>
          <cell r="F64" t="e">
            <v>#REF!</v>
          </cell>
          <cell r="G64" t="e">
            <v>#REF!</v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e">
            <v>#REF!</v>
          </cell>
          <cell r="AT64" t="e">
            <v>#REF!</v>
          </cell>
          <cell r="AU64" t="e">
            <v>#REF!</v>
          </cell>
          <cell r="AV64" t="e">
            <v>#REF!</v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e">
            <v>#REF!</v>
          </cell>
          <cell r="F65" t="e">
            <v>#REF!</v>
          </cell>
          <cell r="G65" t="e">
            <v>#REF!</v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e">
            <v>#REF!</v>
          </cell>
          <cell r="AT65" t="e">
            <v>#REF!</v>
          </cell>
          <cell r="AU65" t="e">
            <v>#REF!</v>
          </cell>
          <cell r="AV65" t="e">
            <v>#REF!</v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e">
            <v>#REF!</v>
          </cell>
          <cell r="F66" t="e">
            <v>#REF!</v>
          </cell>
          <cell r="G66" t="e">
            <v>#REF!</v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e">
            <v>#REF!</v>
          </cell>
          <cell r="AT66" t="e">
            <v>#REF!</v>
          </cell>
          <cell r="AU66" t="e">
            <v>#REF!</v>
          </cell>
          <cell r="AV66" t="e">
            <v>#REF!</v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e">
            <v>#REF!</v>
          </cell>
          <cell r="F67" t="e">
            <v>#REF!</v>
          </cell>
          <cell r="G67" t="e">
            <v>#REF!</v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e">
            <v>#REF!</v>
          </cell>
          <cell r="AT67" t="e">
            <v>#REF!</v>
          </cell>
          <cell r="AU67" t="e">
            <v>#REF!</v>
          </cell>
          <cell r="AV67" t="e">
            <v>#REF!</v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e">
            <v>#REF!</v>
          </cell>
          <cell r="F68" t="e">
            <v>#REF!</v>
          </cell>
          <cell r="G68" t="e">
            <v>#REF!</v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e">
            <v>#REF!</v>
          </cell>
          <cell r="AT68" t="e">
            <v>#REF!</v>
          </cell>
          <cell r="AU68" t="e">
            <v>#REF!</v>
          </cell>
          <cell r="AV68" t="e">
            <v>#REF!</v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e">
            <v>#REF!</v>
          </cell>
          <cell r="F69" t="e">
            <v>#REF!</v>
          </cell>
          <cell r="G69" t="e">
            <v>#REF!</v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e">
            <v>#REF!</v>
          </cell>
          <cell r="AT69" t="e">
            <v>#REF!</v>
          </cell>
          <cell r="AU69" t="e">
            <v>#REF!</v>
          </cell>
          <cell r="AV69" t="e">
            <v>#REF!</v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e">
            <v>#REF!</v>
          </cell>
          <cell r="F70" t="e">
            <v>#REF!</v>
          </cell>
          <cell r="G70" t="e">
            <v>#REF!</v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e">
            <v>#REF!</v>
          </cell>
          <cell r="AT70" t="e">
            <v>#REF!</v>
          </cell>
          <cell r="AU70" t="e">
            <v>#REF!</v>
          </cell>
          <cell r="AV70" t="e">
            <v>#REF!</v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e">
            <v>#REF!</v>
          </cell>
          <cell r="F71" t="e">
            <v>#REF!</v>
          </cell>
          <cell r="G71" t="e">
            <v>#REF!</v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e">
            <v>#REF!</v>
          </cell>
          <cell r="AT71" t="e">
            <v>#REF!</v>
          </cell>
          <cell r="AU71" t="e">
            <v>#REF!</v>
          </cell>
          <cell r="AV71" t="e">
            <v>#REF!</v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e">
            <v>#REF!</v>
          </cell>
          <cell r="F72" t="e">
            <v>#REF!</v>
          </cell>
          <cell r="G72" t="e">
            <v>#REF!</v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e">
            <v>#REF!</v>
          </cell>
          <cell r="AT72" t="e">
            <v>#REF!</v>
          </cell>
          <cell r="AU72" t="e">
            <v>#REF!</v>
          </cell>
          <cell r="AV72" t="e">
            <v>#REF!</v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e">
            <v>#REF!</v>
          </cell>
          <cell r="F73" t="e">
            <v>#REF!</v>
          </cell>
          <cell r="G73" t="e">
            <v>#REF!</v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e">
            <v>#REF!</v>
          </cell>
          <cell r="AT73" t="e">
            <v>#REF!</v>
          </cell>
          <cell r="AU73" t="e">
            <v>#REF!</v>
          </cell>
          <cell r="AV73" t="e">
            <v>#REF!</v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e">
            <v>#REF!</v>
          </cell>
          <cell r="F74" t="e">
            <v>#REF!</v>
          </cell>
          <cell r="G74" t="e">
            <v>#REF!</v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e">
            <v>#REF!</v>
          </cell>
          <cell r="AT74" t="e">
            <v>#REF!</v>
          </cell>
          <cell r="AU74" t="e">
            <v>#REF!</v>
          </cell>
          <cell r="AV74" t="e">
            <v>#REF!</v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e">
            <v>#REF!</v>
          </cell>
          <cell r="F75" t="e">
            <v>#REF!</v>
          </cell>
          <cell r="G75" t="e">
            <v>#REF!</v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e">
            <v>#REF!</v>
          </cell>
          <cell r="AT75" t="e">
            <v>#REF!</v>
          </cell>
          <cell r="AU75" t="e">
            <v>#REF!</v>
          </cell>
          <cell r="AV75" t="e">
            <v>#REF!</v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e">
            <v>#REF!</v>
          </cell>
          <cell r="F76" t="e">
            <v>#REF!</v>
          </cell>
          <cell r="G76" t="e">
            <v>#REF!</v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e">
            <v>#REF!</v>
          </cell>
          <cell r="AT76" t="e">
            <v>#REF!</v>
          </cell>
          <cell r="AU76" t="e">
            <v>#REF!</v>
          </cell>
          <cell r="AV76" t="e">
            <v>#REF!</v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e">
            <v>#REF!</v>
          </cell>
          <cell r="F77" t="e">
            <v>#REF!</v>
          </cell>
          <cell r="G77" t="e">
            <v>#REF!</v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e">
            <v>#REF!</v>
          </cell>
          <cell r="AT77" t="e">
            <v>#REF!</v>
          </cell>
          <cell r="AU77" t="e">
            <v>#REF!</v>
          </cell>
          <cell r="AV77" t="e">
            <v>#REF!</v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e">
            <v>#REF!</v>
          </cell>
          <cell r="F78" t="e">
            <v>#REF!</v>
          </cell>
          <cell r="G78" t="e">
            <v>#REF!</v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e">
            <v>#REF!</v>
          </cell>
          <cell r="AT78" t="e">
            <v>#REF!</v>
          </cell>
          <cell r="AU78" t="e">
            <v>#REF!</v>
          </cell>
          <cell r="AV78" t="e">
            <v>#REF!</v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e">
            <v>#REF!</v>
          </cell>
          <cell r="F79" t="e">
            <v>#REF!</v>
          </cell>
          <cell r="G79" t="e">
            <v>#REF!</v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e">
            <v>#REF!</v>
          </cell>
          <cell r="AT79" t="e">
            <v>#REF!</v>
          </cell>
          <cell r="AU79" t="e">
            <v>#REF!</v>
          </cell>
          <cell r="AV79" t="e">
            <v>#REF!</v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e">
            <v>#REF!</v>
          </cell>
          <cell r="F80" t="e">
            <v>#REF!</v>
          </cell>
          <cell r="G80" t="e">
            <v>#REF!</v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e">
            <v>#REF!</v>
          </cell>
          <cell r="AT80" t="e">
            <v>#REF!</v>
          </cell>
          <cell r="AU80" t="e">
            <v>#REF!</v>
          </cell>
          <cell r="AV80" t="e">
            <v>#REF!</v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e">
            <v>#REF!</v>
          </cell>
          <cell r="F81" t="e">
            <v>#REF!</v>
          </cell>
          <cell r="G81" t="e">
            <v>#REF!</v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e">
            <v>#REF!</v>
          </cell>
          <cell r="AT81" t="e">
            <v>#REF!</v>
          </cell>
          <cell r="AU81" t="e">
            <v>#REF!</v>
          </cell>
          <cell r="AV81" t="e">
            <v>#REF!</v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e">
            <v>#REF!</v>
          </cell>
          <cell r="F82" t="e">
            <v>#REF!</v>
          </cell>
          <cell r="G82" t="e">
            <v>#REF!</v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e">
            <v>#REF!</v>
          </cell>
          <cell r="AT82" t="e">
            <v>#REF!</v>
          </cell>
          <cell r="AU82" t="e">
            <v>#REF!</v>
          </cell>
          <cell r="AV82" t="e">
            <v>#REF!</v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e">
            <v>#REF!</v>
          </cell>
          <cell r="F83" t="e">
            <v>#REF!</v>
          </cell>
          <cell r="G83" t="e">
            <v>#REF!</v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e">
            <v>#REF!</v>
          </cell>
          <cell r="AT83" t="e">
            <v>#REF!</v>
          </cell>
          <cell r="AU83" t="e">
            <v>#REF!</v>
          </cell>
          <cell r="AV83" t="e">
            <v>#REF!</v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e">
            <v>#REF!</v>
          </cell>
          <cell r="F84" t="e">
            <v>#REF!</v>
          </cell>
          <cell r="G84" t="e">
            <v>#REF!</v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e">
            <v>#REF!</v>
          </cell>
          <cell r="AT84" t="e">
            <v>#REF!</v>
          </cell>
          <cell r="AU84" t="e">
            <v>#REF!</v>
          </cell>
          <cell r="AV84" t="e">
            <v>#REF!</v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e">
            <v>#REF!</v>
          </cell>
          <cell r="F85" t="e">
            <v>#REF!</v>
          </cell>
          <cell r="G85" t="e">
            <v>#REF!</v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e">
            <v>#REF!</v>
          </cell>
          <cell r="AT85" t="e">
            <v>#REF!</v>
          </cell>
          <cell r="AU85" t="e">
            <v>#REF!</v>
          </cell>
          <cell r="AV85" t="e">
            <v>#REF!</v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e">
            <v>#REF!</v>
          </cell>
          <cell r="F86" t="e">
            <v>#REF!</v>
          </cell>
          <cell r="G86" t="e">
            <v>#REF!</v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e">
            <v>#REF!</v>
          </cell>
          <cell r="AT86" t="e">
            <v>#REF!</v>
          </cell>
          <cell r="AU86" t="e">
            <v>#REF!</v>
          </cell>
          <cell r="AV86" t="e">
            <v>#REF!</v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e">
            <v>#REF!</v>
          </cell>
          <cell r="F87" t="e">
            <v>#REF!</v>
          </cell>
          <cell r="G87" t="e">
            <v>#REF!</v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e">
            <v>#REF!</v>
          </cell>
          <cell r="AT87" t="e">
            <v>#REF!</v>
          </cell>
          <cell r="AU87" t="e">
            <v>#REF!</v>
          </cell>
          <cell r="AV87" t="e">
            <v>#REF!</v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e">
            <v>#REF!</v>
          </cell>
          <cell r="F88" t="e">
            <v>#REF!</v>
          </cell>
          <cell r="G88" t="e">
            <v>#REF!</v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e">
            <v>#REF!</v>
          </cell>
          <cell r="AT88" t="e">
            <v>#REF!</v>
          </cell>
          <cell r="AU88" t="e">
            <v>#REF!</v>
          </cell>
          <cell r="AV88" t="e">
            <v>#REF!</v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e">
            <v>#REF!</v>
          </cell>
          <cell r="F89" t="e">
            <v>#REF!</v>
          </cell>
          <cell r="G89" t="e">
            <v>#REF!</v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e">
            <v>#REF!</v>
          </cell>
          <cell r="AT89" t="e">
            <v>#REF!</v>
          </cell>
          <cell r="AU89" t="e">
            <v>#REF!</v>
          </cell>
          <cell r="AV89" t="e">
            <v>#REF!</v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e">
            <v>#REF!</v>
          </cell>
          <cell r="F90" t="e">
            <v>#REF!</v>
          </cell>
          <cell r="G90" t="e">
            <v>#REF!</v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e">
            <v>#REF!</v>
          </cell>
          <cell r="AT90" t="e">
            <v>#REF!</v>
          </cell>
          <cell r="AU90" t="e">
            <v>#REF!</v>
          </cell>
          <cell r="AV90" t="e">
            <v>#REF!</v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e">
            <v>#REF!</v>
          </cell>
          <cell r="F91" t="e">
            <v>#REF!</v>
          </cell>
          <cell r="G91" t="e">
            <v>#REF!</v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e">
            <v>#REF!</v>
          </cell>
          <cell r="AT91" t="e">
            <v>#REF!</v>
          </cell>
          <cell r="AU91" t="e">
            <v>#REF!</v>
          </cell>
          <cell r="AV91" t="e">
            <v>#REF!</v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e">
            <v>#REF!</v>
          </cell>
          <cell r="F92" t="e">
            <v>#REF!</v>
          </cell>
          <cell r="G92" t="e">
            <v>#REF!</v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e">
            <v>#REF!</v>
          </cell>
          <cell r="AT92" t="e">
            <v>#REF!</v>
          </cell>
          <cell r="AU92" t="e">
            <v>#REF!</v>
          </cell>
          <cell r="AV92" t="e">
            <v>#REF!</v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e">
            <v>#REF!</v>
          </cell>
          <cell r="F93" t="e">
            <v>#REF!</v>
          </cell>
          <cell r="G93" t="e">
            <v>#REF!</v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e">
            <v>#REF!</v>
          </cell>
          <cell r="AT93" t="e">
            <v>#REF!</v>
          </cell>
          <cell r="AU93" t="e">
            <v>#REF!</v>
          </cell>
          <cell r="AV93" t="e">
            <v>#REF!</v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e">
            <v>#REF!</v>
          </cell>
          <cell r="F94" t="e">
            <v>#REF!</v>
          </cell>
          <cell r="G94" t="e">
            <v>#REF!</v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e">
            <v>#REF!</v>
          </cell>
          <cell r="AT94" t="e">
            <v>#REF!</v>
          </cell>
          <cell r="AU94" t="e">
            <v>#REF!</v>
          </cell>
          <cell r="AV94" t="e">
            <v>#REF!</v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e">
            <v>#REF!</v>
          </cell>
          <cell r="F95" t="e">
            <v>#REF!</v>
          </cell>
          <cell r="G95" t="e">
            <v>#REF!</v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e">
            <v>#REF!</v>
          </cell>
          <cell r="AT95" t="e">
            <v>#REF!</v>
          </cell>
          <cell r="AU95" t="e">
            <v>#REF!</v>
          </cell>
          <cell r="AV95" t="e">
            <v>#REF!</v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e">
            <v>#REF!</v>
          </cell>
          <cell r="F96" t="e">
            <v>#REF!</v>
          </cell>
          <cell r="G96" t="e">
            <v>#REF!</v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e">
            <v>#REF!</v>
          </cell>
          <cell r="AT96" t="e">
            <v>#REF!</v>
          </cell>
          <cell r="AU96" t="e">
            <v>#REF!</v>
          </cell>
          <cell r="AV96" t="e">
            <v>#REF!</v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e">
            <v>#REF!</v>
          </cell>
          <cell r="F97" t="e">
            <v>#REF!</v>
          </cell>
          <cell r="G97" t="e">
            <v>#REF!</v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e">
            <v>#REF!</v>
          </cell>
          <cell r="AT97" t="e">
            <v>#REF!</v>
          </cell>
          <cell r="AU97" t="e">
            <v>#REF!</v>
          </cell>
          <cell r="AV97" t="e">
            <v>#REF!</v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e">
            <v>#REF!</v>
          </cell>
          <cell r="F98" t="e">
            <v>#REF!</v>
          </cell>
          <cell r="G98" t="e">
            <v>#REF!</v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e">
            <v>#REF!</v>
          </cell>
          <cell r="AT98" t="e">
            <v>#REF!</v>
          </cell>
          <cell r="AU98" t="e">
            <v>#REF!</v>
          </cell>
          <cell r="AV98" t="e">
            <v>#REF!</v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e">
            <v>#REF!</v>
          </cell>
          <cell r="F99" t="e">
            <v>#REF!</v>
          </cell>
          <cell r="G99" t="e">
            <v>#REF!</v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e">
            <v>#REF!</v>
          </cell>
          <cell r="AT99" t="e">
            <v>#REF!</v>
          </cell>
          <cell r="AU99" t="e">
            <v>#REF!</v>
          </cell>
          <cell r="AV99" t="e">
            <v>#REF!</v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e">
            <v>#REF!</v>
          </cell>
          <cell r="F100" t="e">
            <v>#REF!</v>
          </cell>
          <cell r="G100" t="e">
            <v>#REF!</v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e">
            <v>#REF!</v>
          </cell>
          <cell r="AT100" t="e">
            <v>#REF!</v>
          </cell>
          <cell r="AU100" t="e">
            <v>#REF!</v>
          </cell>
          <cell r="AV100" t="e">
            <v>#REF!</v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e">
            <v>#REF!</v>
          </cell>
          <cell r="F101" t="e">
            <v>#REF!</v>
          </cell>
          <cell r="G101" t="e">
            <v>#REF!</v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e">
            <v>#REF!</v>
          </cell>
          <cell r="AT101" t="e">
            <v>#REF!</v>
          </cell>
          <cell r="AU101" t="e">
            <v>#REF!</v>
          </cell>
          <cell r="AV101" t="e">
            <v>#REF!</v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e">
            <v>#REF!</v>
          </cell>
          <cell r="F102" t="e">
            <v>#REF!</v>
          </cell>
          <cell r="G102" t="e">
            <v>#REF!</v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e">
            <v>#REF!</v>
          </cell>
          <cell r="F103" t="e">
            <v>#REF!</v>
          </cell>
          <cell r="G103" t="e">
            <v>#REF!</v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e">
            <v>#REF!</v>
          </cell>
          <cell r="F104" t="e">
            <v>#REF!</v>
          </cell>
          <cell r="G104" t="e">
            <v>#REF!</v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e">
            <v>#REF!</v>
          </cell>
          <cell r="F105" t="e">
            <v>#REF!</v>
          </cell>
          <cell r="G105" t="e">
            <v>#REF!</v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e">
            <v>#REF!</v>
          </cell>
          <cell r="F106" t="e">
            <v>#REF!</v>
          </cell>
          <cell r="G106" t="e">
            <v>#REF!</v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e">
            <v>#REF!</v>
          </cell>
          <cell r="F107" t="e">
            <v>#REF!</v>
          </cell>
          <cell r="G107" t="e">
            <v>#REF!</v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e">
            <v>#REF!</v>
          </cell>
          <cell r="F108" t="e">
            <v>#REF!</v>
          </cell>
          <cell r="G108" t="e">
            <v>#REF!</v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e">
            <v>#REF!</v>
          </cell>
          <cell r="F109" t="e">
            <v>#REF!</v>
          </cell>
          <cell r="G109" t="e">
            <v>#REF!</v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e">
            <v>#REF!</v>
          </cell>
          <cell r="F110" t="e">
            <v>#REF!</v>
          </cell>
          <cell r="G110" t="e">
            <v>#REF!</v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e">
            <v>#REF!</v>
          </cell>
          <cell r="F111" t="e">
            <v>#REF!</v>
          </cell>
          <cell r="G111" t="e">
            <v>#REF!</v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e">
            <v>#REF!</v>
          </cell>
          <cell r="F112" t="e">
            <v>#REF!</v>
          </cell>
          <cell r="G112" t="e">
            <v>#REF!</v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e">
            <v>#REF!</v>
          </cell>
          <cell r="F113" t="e">
            <v>#REF!</v>
          </cell>
          <cell r="G113" t="e">
            <v>#REF!</v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e">
            <v>#REF!</v>
          </cell>
          <cell r="F114" t="e">
            <v>#REF!</v>
          </cell>
          <cell r="G114" t="e">
            <v>#REF!</v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e">
            <v>#REF!</v>
          </cell>
          <cell r="F115" t="e">
            <v>#REF!</v>
          </cell>
          <cell r="G115" t="e">
            <v>#REF!</v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e">
            <v>#REF!</v>
          </cell>
          <cell r="F116" t="e">
            <v>#REF!</v>
          </cell>
          <cell r="G116" t="e">
            <v>#REF!</v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e">
            <v>#REF!</v>
          </cell>
          <cell r="F117" t="e">
            <v>#REF!</v>
          </cell>
          <cell r="G117" t="e">
            <v>#REF!</v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e">
            <v>#REF!</v>
          </cell>
          <cell r="F118" t="e">
            <v>#REF!</v>
          </cell>
          <cell r="G118" t="e">
            <v>#REF!</v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e">
            <v>#REF!</v>
          </cell>
          <cell r="F119" t="e">
            <v>#REF!</v>
          </cell>
          <cell r="G119" t="e">
            <v>#REF!</v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e">
            <v>#REF!</v>
          </cell>
          <cell r="F120" t="e">
            <v>#REF!</v>
          </cell>
          <cell r="G120" t="e">
            <v>#REF!</v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e">
            <v>#REF!</v>
          </cell>
          <cell r="F121" t="e">
            <v>#REF!</v>
          </cell>
          <cell r="G121" t="e">
            <v>#REF!</v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e">
            <v>#REF!</v>
          </cell>
          <cell r="F122" t="e">
            <v>#REF!</v>
          </cell>
          <cell r="G122" t="e">
            <v>#REF!</v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e">
            <v>#REF!</v>
          </cell>
          <cell r="F123" t="e">
            <v>#REF!</v>
          </cell>
          <cell r="G123" t="e">
            <v>#REF!</v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e">
            <v>#REF!</v>
          </cell>
          <cell r="F124" t="e">
            <v>#REF!</v>
          </cell>
          <cell r="G124" t="e">
            <v>#REF!</v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e">
            <v>#REF!</v>
          </cell>
          <cell r="F125" t="e">
            <v>#REF!</v>
          </cell>
          <cell r="G125" t="e">
            <v>#REF!</v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e">
            <v>#REF!</v>
          </cell>
          <cell r="F126" t="e">
            <v>#REF!</v>
          </cell>
          <cell r="G126" t="e">
            <v>#REF!</v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e">
            <v>#REF!</v>
          </cell>
          <cell r="F127" t="e">
            <v>#REF!</v>
          </cell>
          <cell r="G127" t="e">
            <v>#REF!</v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e">
            <v>#REF!</v>
          </cell>
          <cell r="F128" t="e">
            <v>#REF!</v>
          </cell>
          <cell r="G128" t="e">
            <v>#REF!</v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e">
            <v>#REF!</v>
          </cell>
          <cell r="F129" t="e">
            <v>#REF!</v>
          </cell>
          <cell r="G129" t="e">
            <v>#REF!</v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e">
            <v>#REF!</v>
          </cell>
          <cell r="F130" t="e">
            <v>#REF!</v>
          </cell>
          <cell r="G130" t="e">
            <v>#REF!</v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e">
            <v>#REF!</v>
          </cell>
          <cell r="F131" t="e">
            <v>#REF!</v>
          </cell>
          <cell r="G131" t="e">
            <v>#REF!</v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e">
            <v>#REF!</v>
          </cell>
          <cell r="F132" t="e">
            <v>#REF!</v>
          </cell>
          <cell r="G132" t="e">
            <v>#REF!</v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e">
            <v>#REF!</v>
          </cell>
          <cell r="F133" t="e">
            <v>#REF!</v>
          </cell>
          <cell r="G133" t="e">
            <v>#REF!</v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e">
            <v>#REF!</v>
          </cell>
          <cell r="F134" t="e">
            <v>#REF!</v>
          </cell>
          <cell r="G134" t="e">
            <v>#REF!</v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e">
            <v>#REF!</v>
          </cell>
          <cell r="F135" t="e">
            <v>#REF!</v>
          </cell>
          <cell r="G135" t="e">
            <v>#REF!</v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e">
            <v>#REF!</v>
          </cell>
          <cell r="F136" t="e">
            <v>#REF!</v>
          </cell>
          <cell r="G136" t="e">
            <v>#REF!</v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e">
            <v>#REF!</v>
          </cell>
          <cell r="F137" t="e">
            <v>#REF!</v>
          </cell>
          <cell r="G137" t="e">
            <v>#REF!</v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e">
            <v>#REF!</v>
          </cell>
          <cell r="F138" t="e">
            <v>#REF!</v>
          </cell>
          <cell r="G138" t="e">
            <v>#REF!</v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e">
            <v>#REF!</v>
          </cell>
          <cell r="F139" t="e">
            <v>#REF!</v>
          </cell>
          <cell r="G139" t="e">
            <v>#REF!</v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e">
            <v>#REF!</v>
          </cell>
          <cell r="F140" t="e">
            <v>#REF!</v>
          </cell>
          <cell r="G140" t="e">
            <v>#REF!</v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e">
            <v>#REF!</v>
          </cell>
          <cell r="F141" t="e">
            <v>#REF!</v>
          </cell>
          <cell r="G141" t="e">
            <v>#REF!</v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e">
            <v>#REF!</v>
          </cell>
          <cell r="F142" t="e">
            <v>#REF!</v>
          </cell>
          <cell r="G142" t="e">
            <v>#REF!</v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e">
            <v>#REF!</v>
          </cell>
          <cell r="F143" t="e">
            <v>#REF!</v>
          </cell>
          <cell r="G143" t="e">
            <v>#REF!</v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e">
            <v>#REF!</v>
          </cell>
          <cell r="F144" t="e">
            <v>#REF!</v>
          </cell>
          <cell r="G144" t="e">
            <v>#REF!</v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e">
            <v>#REF!</v>
          </cell>
          <cell r="F145" t="e">
            <v>#REF!</v>
          </cell>
          <cell r="G145" t="e">
            <v>#REF!</v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e">
            <v>#REF!</v>
          </cell>
          <cell r="F146" t="e">
            <v>#REF!</v>
          </cell>
          <cell r="G146" t="e">
            <v>#REF!</v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e">
            <v>#REF!</v>
          </cell>
          <cell r="F147" t="e">
            <v>#REF!</v>
          </cell>
          <cell r="G147" t="e">
            <v>#REF!</v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e">
            <v>#REF!</v>
          </cell>
          <cell r="F148" t="e">
            <v>#REF!</v>
          </cell>
          <cell r="G148" t="e">
            <v>#REF!</v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e">
            <v>#REF!</v>
          </cell>
          <cell r="F149" t="e">
            <v>#REF!</v>
          </cell>
          <cell r="G149" t="e">
            <v>#REF!</v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e">
            <v>#REF!</v>
          </cell>
          <cell r="F150" t="e">
            <v>#REF!</v>
          </cell>
          <cell r="G150" t="e">
            <v>#REF!</v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e">
            <v>#REF!</v>
          </cell>
          <cell r="F151" t="e">
            <v>#REF!</v>
          </cell>
          <cell r="G151" t="e">
            <v>#REF!</v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e">
            <v>#REF!</v>
          </cell>
          <cell r="F152" t="e">
            <v>#REF!</v>
          </cell>
          <cell r="G152" t="e">
            <v>#REF!</v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e">
            <v>#REF!</v>
          </cell>
          <cell r="F153" t="e">
            <v>#REF!</v>
          </cell>
          <cell r="G153" t="e">
            <v>#REF!</v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e">
            <v>#REF!</v>
          </cell>
          <cell r="F154" t="e">
            <v>#REF!</v>
          </cell>
          <cell r="G154" t="e">
            <v>#REF!</v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e">
            <v>#REF!</v>
          </cell>
          <cell r="F155" t="e">
            <v>#REF!</v>
          </cell>
          <cell r="G155" t="e">
            <v>#REF!</v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e">
            <v>#REF!</v>
          </cell>
          <cell r="F156" t="e">
            <v>#REF!</v>
          </cell>
          <cell r="G156" t="e">
            <v>#REF!</v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e">
            <v>#REF!</v>
          </cell>
          <cell r="F157" t="e">
            <v>#REF!</v>
          </cell>
          <cell r="G157" t="e">
            <v>#REF!</v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e">
            <v>#REF!</v>
          </cell>
          <cell r="F158" t="e">
            <v>#REF!</v>
          </cell>
          <cell r="G158" t="e">
            <v>#REF!</v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e">
            <v>#REF!</v>
          </cell>
          <cell r="F159" t="e">
            <v>#REF!</v>
          </cell>
          <cell r="G159" t="e">
            <v>#REF!</v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e">
            <v>#REF!</v>
          </cell>
          <cell r="F160" t="e">
            <v>#REF!</v>
          </cell>
          <cell r="G160" t="e">
            <v>#REF!</v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e">
            <v>#REF!</v>
          </cell>
          <cell r="F161" t="e">
            <v>#REF!</v>
          </cell>
          <cell r="G161" t="e">
            <v>#REF!</v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e">
            <v>#REF!</v>
          </cell>
          <cell r="F162" t="e">
            <v>#REF!</v>
          </cell>
          <cell r="G162" t="e">
            <v>#REF!</v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e">
            <v>#REF!</v>
          </cell>
          <cell r="F163" t="e">
            <v>#REF!</v>
          </cell>
          <cell r="G163" t="e">
            <v>#REF!</v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e">
            <v>#REF!</v>
          </cell>
          <cell r="F164" t="e">
            <v>#REF!</v>
          </cell>
          <cell r="G164" t="e">
            <v>#REF!</v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e">
            <v>#REF!</v>
          </cell>
          <cell r="F165" t="e">
            <v>#REF!</v>
          </cell>
          <cell r="G165" t="e">
            <v>#REF!</v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e">
            <v>#REF!</v>
          </cell>
          <cell r="F166" t="e">
            <v>#REF!</v>
          </cell>
          <cell r="G166" t="e">
            <v>#REF!</v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e">
            <v>#REF!</v>
          </cell>
          <cell r="F167" t="e">
            <v>#REF!</v>
          </cell>
          <cell r="G167" t="e">
            <v>#REF!</v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e">
            <v>#REF!</v>
          </cell>
          <cell r="F168" t="e">
            <v>#REF!</v>
          </cell>
          <cell r="G168" t="e">
            <v>#REF!</v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e">
            <v>#REF!</v>
          </cell>
          <cell r="F169" t="e">
            <v>#REF!</v>
          </cell>
          <cell r="G169" t="e">
            <v>#REF!</v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e">
            <v>#REF!</v>
          </cell>
          <cell r="F170" t="e">
            <v>#REF!</v>
          </cell>
          <cell r="G170" t="e">
            <v>#REF!</v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e">
            <v>#REF!</v>
          </cell>
          <cell r="AT170" t="e">
            <v>#REF!</v>
          </cell>
          <cell r="AU170" t="e">
            <v>#REF!</v>
          </cell>
          <cell r="AV170" t="e">
            <v>#REF!</v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e">
            <v>#REF!</v>
          </cell>
          <cell r="F171" t="e">
            <v>#REF!</v>
          </cell>
          <cell r="G171" t="e">
            <v>#REF!</v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e">
            <v>#REF!</v>
          </cell>
          <cell r="AT171" t="e">
            <v>#REF!</v>
          </cell>
          <cell r="AU171" t="e">
            <v>#REF!</v>
          </cell>
          <cell r="AV171" t="e">
            <v>#REF!</v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e">
            <v>#REF!</v>
          </cell>
          <cell r="F172" t="e">
            <v>#REF!</v>
          </cell>
          <cell r="G172" t="e">
            <v>#REF!</v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e">
            <v>#REF!</v>
          </cell>
          <cell r="AT172" t="e">
            <v>#REF!</v>
          </cell>
          <cell r="AU172" t="e">
            <v>#REF!</v>
          </cell>
          <cell r="AV172" t="e">
            <v>#REF!</v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e">
            <v>#REF!</v>
          </cell>
          <cell r="F173" t="e">
            <v>#REF!</v>
          </cell>
          <cell r="G173" t="e">
            <v>#REF!</v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e">
            <v>#REF!</v>
          </cell>
          <cell r="AT173" t="e">
            <v>#REF!</v>
          </cell>
          <cell r="AU173" t="e">
            <v>#REF!</v>
          </cell>
          <cell r="AV173" t="e">
            <v>#REF!</v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e">
            <v>#REF!</v>
          </cell>
          <cell r="F174" t="e">
            <v>#REF!</v>
          </cell>
          <cell r="G174" t="e">
            <v>#REF!</v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e">
            <v>#REF!</v>
          </cell>
          <cell r="AT174" t="e">
            <v>#REF!</v>
          </cell>
          <cell r="AU174" t="e">
            <v>#REF!</v>
          </cell>
          <cell r="AV174" t="e">
            <v>#REF!</v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e">
            <v>#REF!</v>
          </cell>
          <cell r="F175" t="e">
            <v>#REF!</v>
          </cell>
          <cell r="G175" t="e">
            <v>#REF!</v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e">
            <v>#REF!</v>
          </cell>
          <cell r="AT175" t="e">
            <v>#REF!</v>
          </cell>
          <cell r="AU175" t="e">
            <v>#REF!</v>
          </cell>
          <cell r="AV175" t="e">
            <v>#REF!</v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e">
            <v>#REF!</v>
          </cell>
          <cell r="F176" t="e">
            <v>#REF!</v>
          </cell>
          <cell r="G176" t="e">
            <v>#REF!</v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e">
            <v>#REF!</v>
          </cell>
          <cell r="AT176" t="e">
            <v>#REF!</v>
          </cell>
          <cell r="AU176" t="e">
            <v>#REF!</v>
          </cell>
          <cell r="AV176" t="e">
            <v>#REF!</v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e">
            <v>#REF!</v>
          </cell>
          <cell r="F177" t="e">
            <v>#REF!</v>
          </cell>
          <cell r="G177" t="e">
            <v>#REF!</v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e">
            <v>#REF!</v>
          </cell>
          <cell r="AT177" t="e">
            <v>#REF!</v>
          </cell>
          <cell r="AU177" t="e">
            <v>#REF!</v>
          </cell>
          <cell r="AV177" t="e">
            <v>#REF!</v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e">
            <v>#REF!</v>
          </cell>
          <cell r="F178" t="e">
            <v>#REF!</v>
          </cell>
          <cell r="G178" t="e">
            <v>#REF!</v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e">
            <v>#REF!</v>
          </cell>
          <cell r="AT178" t="e">
            <v>#REF!</v>
          </cell>
          <cell r="AU178" t="e">
            <v>#REF!</v>
          </cell>
          <cell r="AV178" t="e">
            <v>#REF!</v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e">
            <v>#REF!</v>
          </cell>
          <cell r="F179" t="e">
            <v>#REF!</v>
          </cell>
          <cell r="G179" t="e">
            <v>#REF!</v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e">
            <v>#REF!</v>
          </cell>
          <cell r="AT179" t="e">
            <v>#REF!</v>
          </cell>
          <cell r="AU179" t="e">
            <v>#REF!</v>
          </cell>
          <cell r="AV179" t="e">
            <v>#REF!</v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e">
            <v>#REF!</v>
          </cell>
          <cell r="F180" t="e">
            <v>#REF!</v>
          </cell>
          <cell r="G180" t="e">
            <v>#REF!</v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e">
            <v>#REF!</v>
          </cell>
          <cell r="AT180" t="e">
            <v>#REF!</v>
          </cell>
          <cell r="AU180" t="e">
            <v>#REF!</v>
          </cell>
          <cell r="AV180" t="e">
            <v>#REF!</v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e">
            <v>#REF!</v>
          </cell>
          <cell r="F181" t="e">
            <v>#REF!</v>
          </cell>
          <cell r="G181" t="e">
            <v>#REF!</v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e">
            <v>#REF!</v>
          </cell>
          <cell r="AT181" t="e">
            <v>#REF!</v>
          </cell>
          <cell r="AU181" t="e">
            <v>#REF!</v>
          </cell>
          <cell r="AV181" t="e">
            <v>#REF!</v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e">
            <v>#REF!</v>
          </cell>
          <cell r="F182" t="e">
            <v>#REF!</v>
          </cell>
          <cell r="G182" t="e">
            <v>#REF!</v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e">
            <v>#REF!</v>
          </cell>
          <cell r="AT182" t="e">
            <v>#REF!</v>
          </cell>
          <cell r="AU182" t="e">
            <v>#REF!</v>
          </cell>
          <cell r="AV182" t="e">
            <v>#REF!</v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e">
            <v>#REF!</v>
          </cell>
          <cell r="F183" t="e">
            <v>#REF!</v>
          </cell>
          <cell r="G183" t="e">
            <v>#REF!</v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e">
            <v>#REF!</v>
          </cell>
          <cell r="AT183" t="e">
            <v>#REF!</v>
          </cell>
          <cell r="AU183" t="e">
            <v>#REF!</v>
          </cell>
          <cell r="AV183" t="e">
            <v>#REF!</v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e">
            <v>#REF!</v>
          </cell>
          <cell r="F184" t="e">
            <v>#REF!</v>
          </cell>
          <cell r="G184" t="e">
            <v>#REF!</v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e">
            <v>#REF!</v>
          </cell>
          <cell r="AT184" t="e">
            <v>#REF!</v>
          </cell>
          <cell r="AU184" t="e">
            <v>#REF!</v>
          </cell>
          <cell r="AV184" t="e">
            <v>#REF!</v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e">
            <v>#REF!</v>
          </cell>
          <cell r="F185" t="e">
            <v>#REF!</v>
          </cell>
          <cell r="G185" t="e">
            <v>#REF!</v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e">
            <v>#REF!</v>
          </cell>
          <cell r="AT185" t="e">
            <v>#REF!</v>
          </cell>
          <cell r="AU185" t="e">
            <v>#REF!</v>
          </cell>
          <cell r="AV185" t="e">
            <v>#REF!</v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e">
            <v>#REF!</v>
          </cell>
          <cell r="F186" t="e">
            <v>#REF!</v>
          </cell>
          <cell r="G186" t="e">
            <v>#REF!</v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e">
            <v>#REF!</v>
          </cell>
          <cell r="AT186" t="e">
            <v>#REF!</v>
          </cell>
          <cell r="AU186" t="e">
            <v>#REF!</v>
          </cell>
          <cell r="AV186" t="e">
            <v>#REF!</v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e">
            <v>#REF!</v>
          </cell>
          <cell r="F187" t="e">
            <v>#REF!</v>
          </cell>
          <cell r="G187" t="e">
            <v>#REF!</v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e">
            <v>#REF!</v>
          </cell>
          <cell r="AT187" t="e">
            <v>#REF!</v>
          </cell>
          <cell r="AU187" t="e">
            <v>#REF!</v>
          </cell>
          <cell r="AV187" t="e">
            <v>#REF!</v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e">
            <v>#REF!</v>
          </cell>
          <cell r="F188" t="e">
            <v>#REF!</v>
          </cell>
          <cell r="G188" t="e">
            <v>#REF!</v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e">
            <v>#REF!</v>
          </cell>
          <cell r="AT188" t="e">
            <v>#REF!</v>
          </cell>
          <cell r="AU188" t="e">
            <v>#REF!</v>
          </cell>
          <cell r="AV188" t="e">
            <v>#REF!</v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e">
            <v>#REF!</v>
          </cell>
          <cell r="F189" t="e">
            <v>#REF!</v>
          </cell>
          <cell r="G189" t="e">
            <v>#REF!</v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e">
            <v>#REF!</v>
          </cell>
          <cell r="AT189" t="e">
            <v>#REF!</v>
          </cell>
          <cell r="AU189" t="e">
            <v>#REF!</v>
          </cell>
          <cell r="AV189" t="e">
            <v>#REF!</v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e">
            <v>#REF!</v>
          </cell>
          <cell r="F190" t="e">
            <v>#REF!</v>
          </cell>
          <cell r="G190" t="e">
            <v>#REF!</v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e">
            <v>#REF!</v>
          </cell>
          <cell r="AT190" t="e">
            <v>#REF!</v>
          </cell>
          <cell r="AU190" t="e">
            <v>#REF!</v>
          </cell>
          <cell r="AV190" t="e">
            <v>#REF!</v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e">
            <v>#REF!</v>
          </cell>
          <cell r="F191" t="e">
            <v>#REF!</v>
          </cell>
          <cell r="G191" t="e">
            <v>#REF!</v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e">
            <v>#REF!</v>
          </cell>
          <cell r="AT191" t="e">
            <v>#REF!</v>
          </cell>
          <cell r="AU191" t="e">
            <v>#REF!</v>
          </cell>
          <cell r="AV191" t="e">
            <v>#REF!</v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e">
            <v>#REF!</v>
          </cell>
          <cell r="F192" t="e">
            <v>#REF!</v>
          </cell>
          <cell r="G192" t="e">
            <v>#REF!</v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e">
            <v>#REF!</v>
          </cell>
          <cell r="AT192" t="e">
            <v>#REF!</v>
          </cell>
          <cell r="AU192" t="e">
            <v>#REF!</v>
          </cell>
          <cell r="AV192" t="e">
            <v>#REF!</v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e">
            <v>#REF!</v>
          </cell>
          <cell r="F193" t="e">
            <v>#REF!</v>
          </cell>
          <cell r="G193" t="e">
            <v>#REF!</v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e">
            <v>#REF!</v>
          </cell>
          <cell r="AT193" t="e">
            <v>#REF!</v>
          </cell>
          <cell r="AU193" t="e">
            <v>#REF!</v>
          </cell>
          <cell r="AV193" t="e">
            <v>#REF!</v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e">
            <v>#REF!</v>
          </cell>
          <cell r="F194" t="e">
            <v>#REF!</v>
          </cell>
          <cell r="G194" t="e">
            <v>#REF!</v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e">
            <v>#REF!</v>
          </cell>
          <cell r="AT194" t="e">
            <v>#REF!</v>
          </cell>
          <cell r="AU194" t="e">
            <v>#REF!</v>
          </cell>
          <cell r="AV194" t="e">
            <v>#REF!</v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e">
            <v>#REF!</v>
          </cell>
          <cell r="F195" t="e">
            <v>#REF!</v>
          </cell>
          <cell r="G195" t="e">
            <v>#REF!</v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e">
            <v>#REF!</v>
          </cell>
          <cell r="AT195" t="e">
            <v>#REF!</v>
          </cell>
          <cell r="AU195" t="e">
            <v>#REF!</v>
          </cell>
          <cell r="AV195" t="e">
            <v>#REF!</v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e">
            <v>#REF!</v>
          </cell>
          <cell r="F196" t="e">
            <v>#REF!</v>
          </cell>
          <cell r="G196" t="e">
            <v>#REF!</v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e">
            <v>#REF!</v>
          </cell>
          <cell r="AT196" t="e">
            <v>#REF!</v>
          </cell>
          <cell r="AU196" t="e">
            <v>#REF!</v>
          </cell>
          <cell r="AV196" t="e">
            <v>#REF!</v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e">
            <v>#REF!</v>
          </cell>
          <cell r="F197" t="e">
            <v>#REF!</v>
          </cell>
          <cell r="G197" t="e">
            <v>#REF!</v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e">
            <v>#REF!</v>
          </cell>
          <cell r="AT197" t="e">
            <v>#REF!</v>
          </cell>
          <cell r="AU197" t="e">
            <v>#REF!</v>
          </cell>
          <cell r="AV197" t="e">
            <v>#REF!</v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e">
            <v>#REF!</v>
          </cell>
          <cell r="F198" t="e">
            <v>#REF!</v>
          </cell>
          <cell r="G198" t="e">
            <v>#REF!</v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e">
            <v>#REF!</v>
          </cell>
          <cell r="AT198" t="e">
            <v>#REF!</v>
          </cell>
          <cell r="AU198" t="e">
            <v>#REF!</v>
          </cell>
          <cell r="AV198" t="e">
            <v>#REF!</v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e">
            <v>#REF!</v>
          </cell>
          <cell r="F199" t="e">
            <v>#REF!</v>
          </cell>
          <cell r="G199" t="e">
            <v>#REF!</v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e">
            <v>#REF!</v>
          </cell>
          <cell r="AT199" t="e">
            <v>#REF!</v>
          </cell>
          <cell r="AU199" t="e">
            <v>#REF!</v>
          </cell>
          <cell r="AV199" t="e">
            <v>#REF!</v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e">
            <v>#REF!</v>
          </cell>
          <cell r="F200" t="e">
            <v>#REF!</v>
          </cell>
          <cell r="G200" t="e">
            <v>#REF!</v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e">
            <v>#REF!</v>
          </cell>
          <cell r="AT200" t="e">
            <v>#REF!</v>
          </cell>
          <cell r="AU200" t="e">
            <v>#REF!</v>
          </cell>
          <cell r="AV200" t="e">
            <v>#REF!</v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e">
            <v>#REF!</v>
          </cell>
          <cell r="F201" t="e">
            <v>#REF!</v>
          </cell>
          <cell r="G201" t="e">
            <v>#REF!</v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e">
            <v>#REF!</v>
          </cell>
          <cell r="AT201" t="e">
            <v>#REF!</v>
          </cell>
          <cell r="AU201" t="e">
            <v>#REF!</v>
          </cell>
          <cell r="AV201" t="e">
            <v>#REF!</v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e">
            <v>#REF!</v>
          </cell>
          <cell r="F202" t="e">
            <v>#REF!</v>
          </cell>
          <cell r="G202" t="e">
            <v>#REF!</v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e">
            <v>#REF!</v>
          </cell>
          <cell r="F203" t="e">
            <v>#REF!</v>
          </cell>
          <cell r="G203" t="e">
            <v>#REF!</v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e">
            <v>#REF!</v>
          </cell>
          <cell r="F204" t="e">
            <v>#REF!</v>
          </cell>
          <cell r="G204" t="e">
            <v>#REF!</v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e">
            <v>#REF!</v>
          </cell>
          <cell r="F205" t="e">
            <v>#REF!</v>
          </cell>
          <cell r="G205" t="e">
            <v>#REF!</v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e">
            <v>#REF!</v>
          </cell>
          <cell r="F206" t="e">
            <v>#REF!</v>
          </cell>
          <cell r="G206" t="e">
            <v>#REF!</v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e">
            <v>#REF!</v>
          </cell>
          <cell r="F207" t="e">
            <v>#REF!</v>
          </cell>
          <cell r="G207" t="e">
            <v>#REF!</v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e">
            <v>#REF!</v>
          </cell>
          <cell r="F208" t="e">
            <v>#REF!</v>
          </cell>
          <cell r="G208" t="e">
            <v>#REF!</v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e">
            <v>#REF!</v>
          </cell>
          <cell r="F209" t="e">
            <v>#REF!</v>
          </cell>
          <cell r="G209" t="e">
            <v>#REF!</v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e">
            <v>#REF!</v>
          </cell>
          <cell r="F210" t="e">
            <v>#REF!</v>
          </cell>
          <cell r="G210" t="e">
            <v>#REF!</v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e">
            <v>#REF!</v>
          </cell>
          <cell r="F211" t="e">
            <v>#REF!</v>
          </cell>
          <cell r="G211" t="e">
            <v>#REF!</v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e">
            <v>#REF!</v>
          </cell>
          <cell r="F212" t="e">
            <v>#REF!</v>
          </cell>
          <cell r="G212" t="e">
            <v>#REF!</v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e">
            <v>#REF!</v>
          </cell>
          <cell r="F213" t="e">
            <v>#REF!</v>
          </cell>
          <cell r="G213" t="e">
            <v>#REF!</v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e">
            <v>#REF!</v>
          </cell>
          <cell r="F214" t="e">
            <v>#REF!</v>
          </cell>
          <cell r="G214" t="e">
            <v>#REF!</v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e">
            <v>#REF!</v>
          </cell>
          <cell r="F215" t="e">
            <v>#REF!</v>
          </cell>
          <cell r="G215" t="e">
            <v>#REF!</v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e">
            <v>#REF!</v>
          </cell>
          <cell r="F216" t="e">
            <v>#REF!</v>
          </cell>
          <cell r="G216" t="e">
            <v>#REF!</v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e">
            <v>#REF!</v>
          </cell>
          <cell r="F217" t="e">
            <v>#REF!</v>
          </cell>
          <cell r="G217" t="e">
            <v>#REF!</v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e">
            <v>#REF!</v>
          </cell>
          <cell r="F218" t="e">
            <v>#REF!</v>
          </cell>
          <cell r="G218" t="e">
            <v>#REF!</v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e">
            <v>#REF!</v>
          </cell>
          <cell r="F219" t="e">
            <v>#REF!</v>
          </cell>
          <cell r="G219" t="e">
            <v>#REF!</v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e">
            <v>#REF!</v>
          </cell>
          <cell r="F220" t="e">
            <v>#REF!</v>
          </cell>
          <cell r="G220" t="e">
            <v>#REF!</v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e">
            <v>#REF!</v>
          </cell>
          <cell r="F221" t="e">
            <v>#REF!</v>
          </cell>
          <cell r="G221" t="e">
            <v>#REF!</v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e">
            <v>#REF!</v>
          </cell>
          <cell r="F222" t="e">
            <v>#REF!</v>
          </cell>
          <cell r="G222" t="e">
            <v>#REF!</v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e">
            <v>#REF!</v>
          </cell>
          <cell r="F223" t="e">
            <v>#REF!</v>
          </cell>
          <cell r="G223" t="e">
            <v>#REF!</v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e">
            <v>#REF!</v>
          </cell>
          <cell r="F224" t="e">
            <v>#REF!</v>
          </cell>
          <cell r="G224" t="e">
            <v>#REF!</v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e">
            <v>#REF!</v>
          </cell>
          <cell r="F225" t="e">
            <v>#REF!</v>
          </cell>
          <cell r="G225" t="e">
            <v>#REF!</v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e">
            <v>#REF!</v>
          </cell>
          <cell r="F226" t="e">
            <v>#REF!</v>
          </cell>
          <cell r="G226" t="e">
            <v>#REF!</v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e">
            <v>#REF!</v>
          </cell>
          <cell r="F227" t="e">
            <v>#REF!</v>
          </cell>
          <cell r="G227" t="e">
            <v>#REF!</v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e">
            <v>#REF!</v>
          </cell>
          <cell r="F228" t="e">
            <v>#REF!</v>
          </cell>
          <cell r="G228" t="e">
            <v>#REF!</v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e">
            <v>#REF!</v>
          </cell>
          <cell r="F229" t="e">
            <v>#REF!</v>
          </cell>
          <cell r="G229" t="e">
            <v>#REF!</v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e">
            <v>#REF!</v>
          </cell>
          <cell r="F230" t="e">
            <v>#REF!</v>
          </cell>
          <cell r="G230" t="e">
            <v>#REF!</v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e">
            <v>#REF!</v>
          </cell>
          <cell r="F231" t="e">
            <v>#REF!</v>
          </cell>
          <cell r="G231" t="e">
            <v>#REF!</v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e">
            <v>#REF!</v>
          </cell>
          <cell r="F232" t="e">
            <v>#REF!</v>
          </cell>
          <cell r="G232" t="e">
            <v>#REF!</v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e">
            <v>#REF!</v>
          </cell>
          <cell r="F233" t="e">
            <v>#REF!</v>
          </cell>
          <cell r="G233" t="e">
            <v>#REF!</v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e">
            <v>#REF!</v>
          </cell>
          <cell r="F234" t="e">
            <v>#REF!</v>
          </cell>
          <cell r="G234" t="e">
            <v>#REF!</v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e">
            <v>#REF!</v>
          </cell>
          <cell r="F235" t="e">
            <v>#REF!</v>
          </cell>
          <cell r="G235" t="e">
            <v>#REF!</v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e">
            <v>#REF!</v>
          </cell>
          <cell r="F236" t="e">
            <v>#REF!</v>
          </cell>
          <cell r="G236" t="e">
            <v>#REF!</v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e">
            <v>#REF!</v>
          </cell>
          <cell r="F237" t="e">
            <v>#REF!</v>
          </cell>
          <cell r="G237" t="e">
            <v>#REF!</v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e">
            <v>#REF!</v>
          </cell>
          <cell r="F238" t="e">
            <v>#REF!</v>
          </cell>
          <cell r="G238" t="e">
            <v>#REF!</v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e">
            <v>#REF!</v>
          </cell>
          <cell r="F239" t="e">
            <v>#REF!</v>
          </cell>
          <cell r="G239" t="e">
            <v>#REF!</v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e">
            <v>#REF!</v>
          </cell>
          <cell r="F240" t="e">
            <v>#REF!</v>
          </cell>
          <cell r="G240" t="e">
            <v>#REF!</v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e">
            <v>#REF!</v>
          </cell>
          <cell r="F241" t="e">
            <v>#REF!</v>
          </cell>
          <cell r="G241" t="e">
            <v>#REF!</v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e">
            <v>#REF!</v>
          </cell>
          <cell r="F242" t="e">
            <v>#REF!</v>
          </cell>
          <cell r="G242" t="e">
            <v>#REF!</v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e">
            <v>#REF!</v>
          </cell>
          <cell r="F243" t="e">
            <v>#REF!</v>
          </cell>
          <cell r="G243" t="e">
            <v>#REF!</v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e">
            <v>#REF!</v>
          </cell>
          <cell r="F244" t="e">
            <v>#REF!</v>
          </cell>
          <cell r="G244" t="e">
            <v>#REF!</v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e">
            <v>#REF!</v>
          </cell>
          <cell r="F245" t="e">
            <v>#REF!</v>
          </cell>
          <cell r="G245" t="e">
            <v>#REF!</v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e">
            <v>#REF!</v>
          </cell>
          <cell r="F246" t="e">
            <v>#REF!</v>
          </cell>
          <cell r="G246" t="e">
            <v>#REF!</v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e">
            <v>#REF!</v>
          </cell>
          <cell r="F247" t="e">
            <v>#REF!</v>
          </cell>
          <cell r="G247" t="e">
            <v>#REF!</v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e">
            <v>#REF!</v>
          </cell>
          <cell r="F248" t="e">
            <v>#REF!</v>
          </cell>
          <cell r="G248" t="e">
            <v>#REF!</v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e">
            <v>#REF!</v>
          </cell>
          <cell r="F249" t="e">
            <v>#REF!</v>
          </cell>
          <cell r="G249" t="e">
            <v>#REF!</v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e">
            <v>#REF!</v>
          </cell>
          <cell r="F250" t="e">
            <v>#REF!</v>
          </cell>
          <cell r="G250" t="e">
            <v>#REF!</v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e">
            <v>#REF!</v>
          </cell>
          <cell r="F251" t="e">
            <v>#REF!</v>
          </cell>
          <cell r="G251" t="e">
            <v>#REF!</v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e">
            <v>#REF!</v>
          </cell>
          <cell r="F252" t="e">
            <v>#REF!</v>
          </cell>
          <cell r="G252" t="e">
            <v>#REF!</v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e">
            <v>#REF!</v>
          </cell>
          <cell r="F253" t="e">
            <v>#REF!</v>
          </cell>
          <cell r="G253" t="e">
            <v>#REF!</v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e">
            <v>#REF!</v>
          </cell>
          <cell r="F254" t="e">
            <v>#REF!</v>
          </cell>
          <cell r="G254" t="e">
            <v>#REF!</v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e">
            <v>#REF!</v>
          </cell>
          <cell r="F255" t="e">
            <v>#REF!</v>
          </cell>
          <cell r="G255" t="e">
            <v>#REF!</v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e">
            <v>#REF!</v>
          </cell>
          <cell r="F256" t="e">
            <v>#REF!</v>
          </cell>
          <cell r="G256" t="e">
            <v>#REF!</v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e">
            <v>#REF!</v>
          </cell>
          <cell r="F257" t="e">
            <v>#REF!</v>
          </cell>
          <cell r="G257" t="e">
            <v>#REF!</v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e">
            <v>#REF!</v>
          </cell>
          <cell r="F258" t="e">
            <v>#REF!</v>
          </cell>
          <cell r="G258" t="e">
            <v>#REF!</v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e">
            <v>#REF!</v>
          </cell>
          <cell r="F259" t="e">
            <v>#REF!</v>
          </cell>
          <cell r="G259" t="e">
            <v>#REF!</v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e">
            <v>#REF!</v>
          </cell>
          <cell r="F260" t="e">
            <v>#REF!</v>
          </cell>
          <cell r="G260" t="e">
            <v>#REF!</v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e">
            <v>#REF!</v>
          </cell>
          <cell r="F261" t="e">
            <v>#REF!</v>
          </cell>
          <cell r="G261" t="e">
            <v>#REF!</v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e">
            <v>#REF!</v>
          </cell>
          <cell r="F262" t="e">
            <v>#REF!</v>
          </cell>
          <cell r="G262" t="e">
            <v>#REF!</v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e">
            <v>#REF!</v>
          </cell>
          <cell r="F263" t="e">
            <v>#REF!</v>
          </cell>
          <cell r="G263" t="e">
            <v>#REF!</v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e">
            <v>#REF!</v>
          </cell>
          <cell r="F264" t="e">
            <v>#REF!</v>
          </cell>
          <cell r="G264" t="e">
            <v>#REF!</v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e">
            <v>#REF!</v>
          </cell>
          <cell r="F265" t="e">
            <v>#REF!</v>
          </cell>
          <cell r="G265" t="e">
            <v>#REF!</v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e">
            <v>#REF!</v>
          </cell>
          <cell r="F266" t="e">
            <v>#REF!</v>
          </cell>
          <cell r="G266" t="e">
            <v>#REF!</v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e">
            <v>#REF!</v>
          </cell>
          <cell r="F267" t="e">
            <v>#REF!</v>
          </cell>
          <cell r="G267" t="e">
            <v>#REF!</v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e">
            <v>#REF!</v>
          </cell>
          <cell r="F268" t="e">
            <v>#REF!</v>
          </cell>
          <cell r="G268" t="e">
            <v>#REF!</v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e">
            <v>#REF!</v>
          </cell>
          <cell r="F269" t="e">
            <v>#REF!</v>
          </cell>
          <cell r="G269" t="e">
            <v>#REF!</v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e">
            <v>#REF!</v>
          </cell>
          <cell r="AT269" t="e">
            <v>#REF!</v>
          </cell>
          <cell r="AU269" t="e">
            <v>#REF!</v>
          </cell>
          <cell r="AV269" t="e">
            <v>#REF!</v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e">
            <v>#REF!</v>
          </cell>
          <cell r="F270" t="e">
            <v>#REF!</v>
          </cell>
          <cell r="G270" t="e">
            <v>#REF!</v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e">
            <v>#REF!</v>
          </cell>
          <cell r="AT270" t="e">
            <v>#REF!</v>
          </cell>
          <cell r="AU270" t="e">
            <v>#REF!</v>
          </cell>
          <cell r="AV270" t="e">
            <v>#REF!</v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e">
            <v>#REF!</v>
          </cell>
          <cell r="F271" t="e">
            <v>#REF!</v>
          </cell>
          <cell r="G271" t="e">
            <v>#REF!</v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e">
            <v>#REF!</v>
          </cell>
          <cell r="AT271" t="e">
            <v>#REF!</v>
          </cell>
          <cell r="AU271" t="e">
            <v>#REF!</v>
          </cell>
          <cell r="AV271" t="e">
            <v>#REF!</v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e">
            <v>#REF!</v>
          </cell>
          <cell r="F272" t="e">
            <v>#REF!</v>
          </cell>
          <cell r="G272" t="e">
            <v>#REF!</v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e">
            <v>#REF!</v>
          </cell>
          <cell r="AT272" t="e">
            <v>#REF!</v>
          </cell>
          <cell r="AU272" t="e">
            <v>#REF!</v>
          </cell>
          <cell r="AV272" t="e">
            <v>#REF!</v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e">
            <v>#REF!</v>
          </cell>
          <cell r="F273" t="e">
            <v>#REF!</v>
          </cell>
          <cell r="G273" t="e">
            <v>#REF!</v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e">
            <v>#REF!</v>
          </cell>
          <cell r="AT273" t="e">
            <v>#REF!</v>
          </cell>
          <cell r="AU273" t="e">
            <v>#REF!</v>
          </cell>
          <cell r="AV273" t="e">
            <v>#REF!</v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e">
            <v>#REF!</v>
          </cell>
          <cell r="F274" t="e">
            <v>#REF!</v>
          </cell>
          <cell r="G274" t="e">
            <v>#REF!</v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e">
            <v>#REF!</v>
          </cell>
          <cell r="AT274" t="e">
            <v>#REF!</v>
          </cell>
          <cell r="AU274" t="e">
            <v>#REF!</v>
          </cell>
          <cell r="AV274" t="e">
            <v>#REF!</v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e">
            <v>#REF!</v>
          </cell>
          <cell r="F275" t="e">
            <v>#REF!</v>
          </cell>
          <cell r="G275" t="e">
            <v>#REF!</v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e">
            <v>#REF!</v>
          </cell>
          <cell r="AT275" t="e">
            <v>#REF!</v>
          </cell>
          <cell r="AU275" t="e">
            <v>#REF!</v>
          </cell>
          <cell r="AV275" t="e">
            <v>#REF!</v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e">
            <v>#REF!</v>
          </cell>
          <cell r="F276" t="e">
            <v>#REF!</v>
          </cell>
          <cell r="G276" t="e">
            <v>#REF!</v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e">
            <v>#REF!</v>
          </cell>
          <cell r="AT276" t="e">
            <v>#REF!</v>
          </cell>
          <cell r="AU276" t="e">
            <v>#REF!</v>
          </cell>
          <cell r="AV276" t="e">
            <v>#REF!</v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e">
            <v>#REF!</v>
          </cell>
          <cell r="F277" t="e">
            <v>#REF!</v>
          </cell>
          <cell r="G277" t="e">
            <v>#REF!</v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e">
            <v>#REF!</v>
          </cell>
          <cell r="AT277" t="e">
            <v>#REF!</v>
          </cell>
          <cell r="AU277" t="e">
            <v>#REF!</v>
          </cell>
          <cell r="AV277" t="e">
            <v>#REF!</v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e">
            <v>#REF!</v>
          </cell>
          <cell r="F278" t="e">
            <v>#REF!</v>
          </cell>
          <cell r="G278" t="e">
            <v>#REF!</v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e">
            <v>#REF!</v>
          </cell>
          <cell r="AT278" t="e">
            <v>#REF!</v>
          </cell>
          <cell r="AU278" t="e">
            <v>#REF!</v>
          </cell>
          <cell r="AV278" t="e">
            <v>#REF!</v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e">
            <v>#REF!</v>
          </cell>
          <cell r="F279" t="e">
            <v>#REF!</v>
          </cell>
          <cell r="G279" t="e">
            <v>#REF!</v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e">
            <v>#REF!</v>
          </cell>
          <cell r="AT279" t="e">
            <v>#REF!</v>
          </cell>
          <cell r="AU279" t="e">
            <v>#REF!</v>
          </cell>
          <cell r="AV279" t="e">
            <v>#REF!</v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e">
            <v>#REF!</v>
          </cell>
          <cell r="F280" t="e">
            <v>#REF!</v>
          </cell>
          <cell r="G280" t="e">
            <v>#REF!</v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e">
            <v>#REF!</v>
          </cell>
          <cell r="AT280" t="e">
            <v>#REF!</v>
          </cell>
          <cell r="AU280" t="e">
            <v>#REF!</v>
          </cell>
          <cell r="AV280" t="e">
            <v>#REF!</v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e">
            <v>#REF!</v>
          </cell>
          <cell r="F281" t="e">
            <v>#REF!</v>
          </cell>
          <cell r="G281" t="e">
            <v>#REF!</v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e">
            <v>#REF!</v>
          </cell>
          <cell r="AT281" t="e">
            <v>#REF!</v>
          </cell>
          <cell r="AU281" t="e">
            <v>#REF!</v>
          </cell>
          <cell r="AV281" t="e">
            <v>#REF!</v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e">
            <v>#REF!</v>
          </cell>
          <cell r="F282" t="e">
            <v>#REF!</v>
          </cell>
          <cell r="G282" t="e">
            <v>#REF!</v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e">
            <v>#REF!</v>
          </cell>
          <cell r="AT282" t="e">
            <v>#REF!</v>
          </cell>
          <cell r="AU282" t="e">
            <v>#REF!</v>
          </cell>
          <cell r="AV282" t="e">
            <v>#REF!</v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e">
            <v>#REF!</v>
          </cell>
          <cell r="F283" t="e">
            <v>#REF!</v>
          </cell>
          <cell r="G283" t="e">
            <v>#REF!</v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e">
            <v>#REF!</v>
          </cell>
          <cell r="AT283" t="e">
            <v>#REF!</v>
          </cell>
          <cell r="AU283" t="e">
            <v>#REF!</v>
          </cell>
          <cell r="AV283" t="e">
            <v>#REF!</v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e">
            <v>#REF!</v>
          </cell>
          <cell r="F284" t="e">
            <v>#REF!</v>
          </cell>
          <cell r="G284" t="e">
            <v>#REF!</v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e">
            <v>#REF!</v>
          </cell>
          <cell r="AT284" t="e">
            <v>#REF!</v>
          </cell>
          <cell r="AU284" t="e">
            <v>#REF!</v>
          </cell>
          <cell r="AV284" t="e">
            <v>#REF!</v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e">
            <v>#REF!</v>
          </cell>
          <cell r="F285" t="e">
            <v>#REF!</v>
          </cell>
          <cell r="G285" t="e">
            <v>#REF!</v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e">
            <v>#REF!</v>
          </cell>
          <cell r="AT285" t="e">
            <v>#REF!</v>
          </cell>
          <cell r="AU285" t="e">
            <v>#REF!</v>
          </cell>
          <cell r="AV285" t="e">
            <v>#REF!</v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e">
            <v>#REF!</v>
          </cell>
          <cell r="F286" t="e">
            <v>#REF!</v>
          </cell>
          <cell r="G286" t="e">
            <v>#REF!</v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e">
            <v>#REF!</v>
          </cell>
          <cell r="AT286" t="e">
            <v>#REF!</v>
          </cell>
          <cell r="AU286" t="e">
            <v>#REF!</v>
          </cell>
          <cell r="AV286" t="e">
            <v>#REF!</v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e">
            <v>#REF!</v>
          </cell>
          <cell r="F287" t="e">
            <v>#REF!</v>
          </cell>
          <cell r="G287" t="e">
            <v>#REF!</v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e">
            <v>#REF!</v>
          </cell>
          <cell r="AT287" t="e">
            <v>#REF!</v>
          </cell>
          <cell r="AU287" t="e">
            <v>#REF!</v>
          </cell>
          <cell r="AV287" t="e">
            <v>#REF!</v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e">
            <v>#REF!</v>
          </cell>
          <cell r="F288" t="e">
            <v>#REF!</v>
          </cell>
          <cell r="G288" t="e">
            <v>#REF!</v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e">
            <v>#REF!</v>
          </cell>
          <cell r="AT288" t="e">
            <v>#REF!</v>
          </cell>
          <cell r="AU288" t="e">
            <v>#REF!</v>
          </cell>
          <cell r="AV288" t="e">
            <v>#REF!</v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e">
            <v>#REF!</v>
          </cell>
          <cell r="F289" t="e">
            <v>#REF!</v>
          </cell>
          <cell r="G289" t="e">
            <v>#REF!</v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e">
            <v>#REF!</v>
          </cell>
          <cell r="AT289" t="e">
            <v>#REF!</v>
          </cell>
          <cell r="AU289" t="e">
            <v>#REF!</v>
          </cell>
          <cell r="AV289" t="e">
            <v>#REF!</v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e">
            <v>#REF!</v>
          </cell>
          <cell r="F290" t="e">
            <v>#REF!</v>
          </cell>
          <cell r="G290" t="e">
            <v>#REF!</v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e">
            <v>#REF!</v>
          </cell>
          <cell r="AT290" t="e">
            <v>#REF!</v>
          </cell>
          <cell r="AU290" t="e">
            <v>#REF!</v>
          </cell>
          <cell r="AV290" t="e">
            <v>#REF!</v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e">
            <v>#REF!</v>
          </cell>
          <cell r="F291" t="e">
            <v>#REF!</v>
          </cell>
          <cell r="G291" t="e">
            <v>#REF!</v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e">
            <v>#REF!</v>
          </cell>
          <cell r="AT291" t="e">
            <v>#REF!</v>
          </cell>
          <cell r="AU291" t="e">
            <v>#REF!</v>
          </cell>
          <cell r="AV291" t="e">
            <v>#REF!</v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e">
            <v>#REF!</v>
          </cell>
          <cell r="F292" t="e">
            <v>#REF!</v>
          </cell>
          <cell r="G292" t="e">
            <v>#REF!</v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e">
            <v>#REF!</v>
          </cell>
          <cell r="AT292" t="e">
            <v>#REF!</v>
          </cell>
          <cell r="AU292" t="e">
            <v>#REF!</v>
          </cell>
          <cell r="AV292" t="e">
            <v>#REF!</v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e">
            <v>#REF!</v>
          </cell>
          <cell r="F293" t="e">
            <v>#REF!</v>
          </cell>
          <cell r="G293" t="e">
            <v>#REF!</v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e">
            <v>#REF!</v>
          </cell>
          <cell r="AT293" t="e">
            <v>#REF!</v>
          </cell>
          <cell r="AU293" t="e">
            <v>#REF!</v>
          </cell>
          <cell r="AV293" t="e">
            <v>#REF!</v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e">
            <v>#REF!</v>
          </cell>
          <cell r="F294" t="e">
            <v>#REF!</v>
          </cell>
          <cell r="G294" t="e">
            <v>#REF!</v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e">
            <v>#REF!</v>
          </cell>
          <cell r="AT294" t="e">
            <v>#REF!</v>
          </cell>
          <cell r="AU294" t="e">
            <v>#REF!</v>
          </cell>
          <cell r="AV294" t="e">
            <v>#REF!</v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e">
            <v>#REF!</v>
          </cell>
          <cell r="F295" t="e">
            <v>#REF!</v>
          </cell>
          <cell r="G295" t="e">
            <v>#REF!</v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e">
            <v>#REF!</v>
          </cell>
          <cell r="AT295" t="e">
            <v>#REF!</v>
          </cell>
          <cell r="AU295" t="e">
            <v>#REF!</v>
          </cell>
          <cell r="AV295" t="e">
            <v>#REF!</v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e">
            <v>#REF!</v>
          </cell>
          <cell r="F296" t="e">
            <v>#REF!</v>
          </cell>
          <cell r="G296" t="e">
            <v>#REF!</v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e">
            <v>#REF!</v>
          </cell>
          <cell r="AT296" t="e">
            <v>#REF!</v>
          </cell>
          <cell r="AU296" t="e">
            <v>#REF!</v>
          </cell>
          <cell r="AV296" t="e">
            <v>#REF!</v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e">
            <v>#REF!</v>
          </cell>
          <cell r="F297" t="e">
            <v>#REF!</v>
          </cell>
          <cell r="G297" t="e">
            <v>#REF!</v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e">
            <v>#REF!</v>
          </cell>
          <cell r="AT297" t="e">
            <v>#REF!</v>
          </cell>
          <cell r="AU297" t="e">
            <v>#REF!</v>
          </cell>
          <cell r="AV297" t="e">
            <v>#REF!</v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e">
            <v>#REF!</v>
          </cell>
          <cell r="F298" t="e">
            <v>#REF!</v>
          </cell>
          <cell r="G298" t="e">
            <v>#REF!</v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e">
            <v>#REF!</v>
          </cell>
          <cell r="AT298" t="e">
            <v>#REF!</v>
          </cell>
          <cell r="AU298" t="e">
            <v>#REF!</v>
          </cell>
          <cell r="AV298" t="e">
            <v>#REF!</v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e">
            <v>#REF!</v>
          </cell>
          <cell r="F299" t="e">
            <v>#REF!</v>
          </cell>
          <cell r="G299" t="e">
            <v>#REF!</v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e">
            <v>#REF!</v>
          </cell>
          <cell r="AT299" t="e">
            <v>#REF!</v>
          </cell>
          <cell r="AU299" t="e">
            <v>#REF!</v>
          </cell>
          <cell r="AV299" t="e">
            <v>#REF!</v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e">
            <v>#REF!</v>
          </cell>
          <cell r="F300" t="e">
            <v>#REF!</v>
          </cell>
          <cell r="G300" t="e">
            <v>#REF!</v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e">
            <v>#REF!</v>
          </cell>
          <cell r="AT300" t="e">
            <v>#REF!</v>
          </cell>
          <cell r="AU300" t="e">
            <v>#REF!</v>
          </cell>
          <cell r="AV300" t="e">
            <v>#REF!</v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e">
            <v>#REF!</v>
          </cell>
          <cell r="F301" t="e">
            <v>#REF!</v>
          </cell>
          <cell r="G301" t="e">
            <v>#REF!</v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e">
            <v>#REF!</v>
          </cell>
          <cell r="AT301" t="e">
            <v>#REF!</v>
          </cell>
          <cell r="AU301" t="e">
            <v>#REF!</v>
          </cell>
          <cell r="AV301" t="e">
            <v>#REF!</v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e">
            <v>#REF!</v>
          </cell>
          <cell r="F302" t="e">
            <v>#REF!</v>
          </cell>
          <cell r="G302" t="e">
            <v>#REF!</v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e">
            <v>#REF!</v>
          </cell>
          <cell r="AT302" t="e">
            <v>#REF!</v>
          </cell>
          <cell r="AU302" t="e">
            <v>#REF!</v>
          </cell>
          <cell r="AV302" t="e">
            <v>#REF!</v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e">
            <v>#REF!</v>
          </cell>
          <cell r="F303" t="e">
            <v>#REF!</v>
          </cell>
          <cell r="G303" t="e">
            <v>#REF!</v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e">
            <v>#REF!</v>
          </cell>
          <cell r="AT303" t="e">
            <v>#REF!</v>
          </cell>
          <cell r="AU303" t="e">
            <v>#REF!</v>
          </cell>
          <cell r="AV303" t="e">
            <v>#REF!</v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e">
            <v>#REF!</v>
          </cell>
          <cell r="F304" t="e">
            <v>#REF!</v>
          </cell>
          <cell r="G304" t="e">
            <v>#REF!</v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e">
            <v>#REF!</v>
          </cell>
          <cell r="AT304" t="e">
            <v>#REF!</v>
          </cell>
          <cell r="AU304" t="e">
            <v>#REF!</v>
          </cell>
          <cell r="AV304" t="e">
            <v>#REF!</v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e">
            <v>#REF!</v>
          </cell>
          <cell r="F305" t="e">
            <v>#REF!</v>
          </cell>
          <cell r="G305" t="e">
            <v>#REF!</v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e">
            <v>#REF!</v>
          </cell>
          <cell r="AT305" t="e">
            <v>#REF!</v>
          </cell>
          <cell r="AU305" t="e">
            <v>#REF!</v>
          </cell>
          <cell r="AV305" t="e">
            <v>#REF!</v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e">
            <v>#REF!</v>
          </cell>
          <cell r="F306" t="e">
            <v>#REF!</v>
          </cell>
          <cell r="G306" t="e">
            <v>#REF!</v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e">
            <v>#REF!</v>
          </cell>
          <cell r="AT306" t="e">
            <v>#REF!</v>
          </cell>
          <cell r="AU306" t="e">
            <v>#REF!</v>
          </cell>
          <cell r="AV306" t="e">
            <v>#REF!</v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43079.408061111113</v>
          </cell>
        </row>
      </sheetData>
      <sheetData sheetId="10">
        <row r="7">
          <cell r="B7">
            <v>1</v>
          </cell>
          <cell r="C7" t="str">
            <v>ПРИМаТУР</v>
          </cell>
          <cell r="D7" t="str">
            <v>Бессонова Алина(II), Новикова Диана(II), Гребенщикова Татьяна(III), Орлова Маргарита(III)</v>
          </cell>
          <cell r="E7" t="str">
            <v>Хорольский район</v>
          </cell>
          <cell r="P7">
            <v>0</v>
          </cell>
          <cell r="Q7">
            <v>0</v>
          </cell>
          <cell r="R7">
            <v>5.2766203703703699E-3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5.2766203703703699E-3</v>
          </cell>
          <cell r="AA7">
            <v>5.2766203703703699E-3</v>
          </cell>
          <cell r="AC7">
            <v>1</v>
          </cell>
          <cell r="AE7" t="str">
            <v/>
          </cell>
          <cell r="AR7">
            <v>8</v>
          </cell>
          <cell r="AS7" t="str">
            <v>ж</v>
          </cell>
          <cell r="AT7" t="str">
            <v>МАЛ/ДЕВЧ1213_2</v>
          </cell>
          <cell r="AU7">
            <v>0</v>
          </cell>
          <cell r="AV7">
            <v>0</v>
          </cell>
          <cell r="AW7">
            <v>5.2766203703703699E-3</v>
          </cell>
        </row>
        <row r="8">
          <cell r="B8">
            <v>2</v>
          </cell>
          <cell r="C8" t="str">
            <v>сборная г.Хабаровка-1</v>
          </cell>
          <cell r="D8" t="str">
            <v>Гуськов Артём(II), Афанасенко Георгий(II), Парыгин Александр(II), Павлов Максим(II)</v>
          </cell>
          <cell r="E8" t="str">
            <v>г. Хабаровк</v>
          </cell>
          <cell r="P8">
            <v>0</v>
          </cell>
          <cell r="Q8">
            <v>0</v>
          </cell>
          <cell r="R8">
            <v>5.9652777777777777E-3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5.9652777777777777E-3</v>
          </cell>
          <cell r="AA8">
            <v>5.9652777777777777E-3</v>
          </cell>
          <cell r="AC8">
            <v>1.1305110769905682</v>
          </cell>
          <cell r="AE8" t="str">
            <v/>
          </cell>
          <cell r="AR8">
            <v>12</v>
          </cell>
          <cell r="AS8" t="str">
            <v>м</v>
          </cell>
          <cell r="AT8" t="str">
            <v>МАЛ/ДЕВЧ1213_2</v>
          </cell>
          <cell r="AU8">
            <v>0</v>
          </cell>
          <cell r="AV8">
            <v>0</v>
          </cell>
          <cell r="AW8">
            <v>5.9652777777777777E-3</v>
          </cell>
        </row>
        <row r="9">
          <cell r="B9">
            <v>3</v>
          </cell>
          <cell r="C9" t="str">
            <v>сборная г.Хабаровка-2</v>
          </cell>
          <cell r="D9" t="str">
            <v>Лысенко Софья(3ю), Корепанова Юлия(3ю), Фузеева Диана(3ю), Халтурина Алиса(III)</v>
          </cell>
          <cell r="E9" t="str">
            <v>г.Хабаровк</v>
          </cell>
          <cell r="P9">
            <v>0</v>
          </cell>
          <cell r="Q9">
            <v>0</v>
          </cell>
          <cell r="R9">
            <v>1.0917824074074073E-2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1.0917824074074073E-2</v>
          </cell>
          <cell r="AA9">
            <v>1.0917824074074073E-2</v>
          </cell>
          <cell r="AC9">
            <v>2.0690940995832419</v>
          </cell>
          <cell r="AE9" t="str">
            <v/>
          </cell>
          <cell r="AR9">
            <v>1.3</v>
          </cell>
          <cell r="AS9" t="str">
            <v>ж</v>
          </cell>
          <cell r="AT9" t="str">
            <v>МАЛ/ДЕВЧ1011_2</v>
          </cell>
          <cell r="AU9">
            <v>0</v>
          </cell>
          <cell r="AV9">
            <v>0</v>
          </cell>
          <cell r="AW9">
            <v>1.0917824074074073E-2</v>
          </cell>
        </row>
        <row r="10">
          <cell r="B10">
            <v>4</v>
          </cell>
          <cell r="C10" t="str">
            <v>сборная г.Хабаровка-3</v>
          </cell>
          <cell r="D10" t="str">
            <v>Ханыкова Ксения(II), Казакова Анна(II), Пудова Юлия(II), Мосейко Снежана(III)</v>
          </cell>
          <cell r="E10" t="str">
            <v>г.Хабаровк</v>
          </cell>
          <cell r="P10">
            <v>0</v>
          </cell>
          <cell r="Q10">
            <v>0</v>
          </cell>
          <cell r="R10">
            <v>1.0424768518518519E-2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1.0424768518518519E-2</v>
          </cell>
          <cell r="AA10">
            <v>1.0424768518518519E-2</v>
          </cell>
          <cell r="AC10">
            <v>1.9756525553849531</v>
          </cell>
          <cell r="AE10" t="str">
            <v/>
          </cell>
          <cell r="AR10">
            <v>10</v>
          </cell>
          <cell r="AS10" t="str">
            <v>ж</v>
          </cell>
          <cell r="AT10" t="str">
            <v>МАЛ/ДЕВЧ1213_2</v>
          </cell>
          <cell r="AU10">
            <v>0</v>
          </cell>
          <cell r="AV10">
            <v>0</v>
          </cell>
          <cell r="AW10">
            <v>1.0424768518518519E-2</v>
          </cell>
        </row>
        <row r="11">
          <cell r="B11">
            <v>5</v>
          </cell>
          <cell r="C11" t="str">
            <v>Сборная Нанайского района-1</v>
          </cell>
          <cell r="D11" t="str">
            <v>Возлякова София(2ю), Бельды Полина(III), Мещерякова Кристина(III), Бельды Елена(3ю)</v>
          </cell>
          <cell r="E11" t="str">
            <v>Нанайский район</v>
          </cell>
          <cell r="P11">
            <v>0</v>
          </cell>
          <cell r="Q11">
            <v>0</v>
          </cell>
          <cell r="R11">
            <v>1.0978009259259259E-2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1.0978009259259259E-2</v>
          </cell>
          <cell r="AA11">
            <v>1.0978009259259259E-2</v>
          </cell>
          <cell r="AC11">
            <v>2.0805001096731739</v>
          </cell>
          <cell r="AE11" t="str">
            <v/>
          </cell>
          <cell r="AR11">
            <v>2.4</v>
          </cell>
          <cell r="AS11" t="str">
            <v>ж</v>
          </cell>
          <cell r="AT11" t="str">
            <v>МАЛ/ДЕВЧ1213_2</v>
          </cell>
          <cell r="AU11">
            <v>0</v>
          </cell>
          <cell r="AV11">
            <v>0</v>
          </cell>
          <cell r="AW11">
            <v>1.0978009259259259E-2</v>
          </cell>
        </row>
        <row r="12">
          <cell r="B12">
            <v>6</v>
          </cell>
          <cell r="C12" t="str">
            <v>Сборная Нанайского района-2</v>
          </cell>
          <cell r="D12" t="str">
            <v>Одзял Максим(III), Пассар Владислав(3ю), Глушанин Роман(3ю), Пассар Ефрем(3ю)</v>
          </cell>
          <cell r="E12" t="str">
            <v>Нанайский район</v>
          </cell>
          <cell r="P12">
            <v>0</v>
          </cell>
          <cell r="Q12">
            <v>0</v>
          </cell>
          <cell r="R12">
            <v>9.2523148148148156E-3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9.2523148148148156E-3</v>
          </cell>
          <cell r="AA12">
            <v>9.2523148148148156E-3</v>
          </cell>
          <cell r="AC12">
            <v>1.7534547049791624</v>
          </cell>
          <cell r="AE12" t="str">
            <v/>
          </cell>
          <cell r="AR12">
            <v>1.3000000000000003</v>
          </cell>
          <cell r="AS12" t="str">
            <v>м</v>
          </cell>
          <cell r="AT12" t="str">
            <v>МАЛ/ДЕВЧ1213_2</v>
          </cell>
          <cell r="AU12">
            <v>0</v>
          </cell>
          <cell r="AV12">
            <v>0</v>
          </cell>
          <cell r="AW12">
            <v>9.2523148148148156E-3</v>
          </cell>
        </row>
        <row r="13">
          <cell r="B13">
            <v>7</v>
          </cell>
          <cell r="C13" t="str">
            <v>Сборная Хабаровского района</v>
          </cell>
          <cell r="D13" t="str">
            <v>Довнар Нина(III), Нестеренко Ксения(III), Мишутина Марина(3ю), Терешкина Екатерина(2ю)</v>
          </cell>
          <cell r="E13" t="str">
            <v>Хабаровский район</v>
          </cell>
          <cell r="P13">
            <v>0</v>
          </cell>
          <cell r="Q13">
            <v>0</v>
          </cell>
          <cell r="R13">
            <v>8.624999999999999E-3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8.624999999999999E-3</v>
          </cell>
          <cell r="AA13">
            <v>8.624999999999999E-3</v>
          </cell>
          <cell r="AC13">
            <v>1.6345689844264093</v>
          </cell>
          <cell r="AE13" t="str">
            <v/>
          </cell>
          <cell r="AR13">
            <v>2.4</v>
          </cell>
          <cell r="AS13" t="str">
            <v>ж</v>
          </cell>
          <cell r="AT13" t="str">
            <v>МАЛ/ДЕВЧ1213_2</v>
          </cell>
          <cell r="AU13">
            <v>0</v>
          </cell>
          <cell r="AV13">
            <v>0</v>
          </cell>
          <cell r="AW13">
            <v>8.624999999999999E-3</v>
          </cell>
        </row>
        <row r="14">
          <cell r="B14">
            <v>8</v>
          </cell>
          <cell r="C14" t="str">
            <v>СТК "Восьмерка"</v>
          </cell>
          <cell r="D14" t="str">
            <v>Черепанова Мария(III), Сладченко Елена(III), Дояр Алина(II), Неклюдова Софья(II)</v>
          </cell>
          <cell r="E14" t="str">
            <v>район им. Лазо</v>
          </cell>
          <cell r="P14">
            <v>0</v>
          </cell>
          <cell r="Q14">
            <v>0</v>
          </cell>
          <cell r="R14">
            <v>1.7526620370370369E-2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1.7526620370370369E-2</v>
          </cell>
          <cell r="AA14">
            <v>1.7526620370370369E-2</v>
          </cell>
          <cell r="AC14">
            <v>3.3215617459969291</v>
          </cell>
          <cell r="AE14" t="str">
            <v/>
          </cell>
          <cell r="AR14">
            <v>8</v>
          </cell>
          <cell r="AS14" t="str">
            <v>ж</v>
          </cell>
          <cell r="AT14" t="str">
            <v>МАЛ/ДЕВЧ1213_2</v>
          </cell>
          <cell r="AU14">
            <v>0</v>
          </cell>
          <cell r="AV14">
            <v>0</v>
          </cell>
          <cell r="AW14">
            <v>1.7526620370370369E-2</v>
          </cell>
        </row>
        <row r="15">
          <cell r="B15">
            <v>9</v>
          </cell>
          <cell r="C15" t="str">
            <v>СТК "Вымпел"</v>
          </cell>
          <cell r="D15" t="str">
            <v>Кононенко Михаил(II), Лявин Данила(III), Квашук данила(II), Боженов Никита(II)</v>
          </cell>
          <cell r="E15" t="str">
            <v>г.Хабаровск</v>
          </cell>
          <cell r="P15">
            <v>0</v>
          </cell>
          <cell r="Q15">
            <v>0</v>
          </cell>
          <cell r="R15">
            <v>6.4420138888888895E-3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6.4420138888888895E-3</v>
          </cell>
          <cell r="AA15">
            <v>6.4420138888888895E-3</v>
          </cell>
          <cell r="AC15">
            <v>1.2208598376837028</v>
          </cell>
          <cell r="AE15" t="str">
            <v/>
          </cell>
          <cell r="AR15">
            <v>10</v>
          </cell>
          <cell r="AS15" t="str">
            <v>м</v>
          </cell>
          <cell r="AT15" t="str">
            <v>МАЛ/ДЕВЧ1213_2</v>
          </cell>
          <cell r="AU15">
            <v>0</v>
          </cell>
          <cell r="AV15">
            <v>0</v>
          </cell>
          <cell r="AW15">
            <v>6.4420138888888895E-3</v>
          </cell>
        </row>
        <row r="16">
          <cell r="B16">
            <v>10</v>
          </cell>
          <cell r="C16" t="str">
            <v>СТК "Легион-ЦРТДЮ"-1</v>
          </cell>
          <cell r="D16" t="str">
            <v>Кривов Анатолий(II), Шахурин Денис(II), Торшенцев Вячеслав(III), Сахаров Данил(2ю)</v>
          </cell>
          <cell r="E16" t="str">
            <v>УГО</v>
          </cell>
          <cell r="P16">
            <v>0</v>
          </cell>
          <cell r="Q16">
            <v>0</v>
          </cell>
          <cell r="R16">
            <v>6.2048611111111115E-3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6.2048611111111115E-3</v>
          </cell>
          <cell r="AA16">
            <v>6.2048611111111115E-3</v>
          </cell>
          <cell r="AC16">
            <v>1.1759157710024131</v>
          </cell>
          <cell r="AE16" t="str">
            <v/>
          </cell>
          <cell r="AR16">
            <v>7.3</v>
          </cell>
          <cell r="AS16" t="str">
            <v>м</v>
          </cell>
          <cell r="AT16" t="str">
            <v>МАЛ/ДЕВЧ1213_2</v>
          </cell>
          <cell r="AU16">
            <v>0</v>
          </cell>
          <cell r="AV16">
            <v>0</v>
          </cell>
          <cell r="AW16">
            <v>6.2048611111111115E-3</v>
          </cell>
        </row>
        <row r="17">
          <cell r="B17">
            <v>11</v>
          </cell>
          <cell r="C17" t="str">
            <v>СТК "Легион-ЦРТДЮ"</v>
          </cell>
          <cell r="D17" t="str">
            <v>Усольцева Мария(II), Рыкунова Валерия(1ю), Ковалюк Елизавета(1ю), Елбаева Мария(3ю)</v>
          </cell>
          <cell r="E17" t="str">
            <v>УГО</v>
          </cell>
          <cell r="P17">
            <v>0</v>
          </cell>
          <cell r="Q17">
            <v>0</v>
          </cell>
          <cell r="R17">
            <v>5.3159722222222219E-3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5.3159722222222219E-3</v>
          </cell>
          <cell r="AA17">
            <v>5.3159722222222219E-3</v>
          </cell>
          <cell r="AC17">
            <v>1.0074577758280325</v>
          </cell>
          <cell r="AE17" t="str">
            <v/>
          </cell>
          <cell r="AR17">
            <v>5.0999999999999996</v>
          </cell>
          <cell r="AS17" t="str">
            <v>ж</v>
          </cell>
          <cell r="AT17" t="str">
            <v>МАЛ/ДЕВЧ1011_2</v>
          </cell>
          <cell r="AU17">
            <v>0</v>
          </cell>
          <cell r="AV17">
            <v>0</v>
          </cell>
          <cell r="AW17">
            <v>5.3159722222222219E-3</v>
          </cell>
        </row>
        <row r="18">
          <cell r="B18">
            <v>12</v>
          </cell>
          <cell r="C18" t="str">
            <v>СТК "Эверест"</v>
          </cell>
          <cell r="D18" t="str">
            <v>Кузнецов Кирилл(1ю), Примаков Сергей(3ю), Ломов Кирилл(2ю), Гасилов Александр(III)</v>
          </cell>
          <cell r="E18" t="str">
            <v>Бикинский район</v>
          </cell>
          <cell r="P18">
            <v>0</v>
          </cell>
          <cell r="Q18">
            <v>0</v>
          </cell>
          <cell r="R18">
            <v>7.2150462962962967E-3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7.2150462962962967E-3</v>
          </cell>
          <cell r="AA18">
            <v>7.2150462962962967E-3</v>
          </cell>
          <cell r="AC18">
            <v>1.3673612634349639</v>
          </cell>
          <cell r="AE18" t="str">
            <v/>
          </cell>
          <cell r="AR18">
            <v>2.4000000000000004</v>
          </cell>
          <cell r="AS18" t="str">
            <v>м</v>
          </cell>
          <cell r="AT18" t="str">
            <v>МАЛ/ДЕВЧ1213_2</v>
          </cell>
          <cell r="AU18">
            <v>0</v>
          </cell>
          <cell r="AV18">
            <v>0</v>
          </cell>
          <cell r="AW18">
            <v>7.2150462962962967E-3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43079.536647337962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Хабаровского края
КГБОУ ДО "ХКЦРТДиЮ"
КГАУ "Краевой центр развития спорта"
РОО "Федерация спортивного туризма Хабаровского края"</v>
          </cell>
        </row>
        <row r="25">
          <cell r="C25" t="str">
            <v>Открытое Первенство Хабаровского края по спортивному туризму на пешеходных дистанциях</v>
          </cell>
        </row>
        <row r="26">
          <cell r="C26" t="str">
            <v>7-10 декабря 2017 года</v>
          </cell>
        </row>
        <row r="27">
          <cell r="C27" t="str">
            <v>г.Хабаровск, спортивный зал КГБОУ ДО "ХКЦРТДиЮ"</v>
          </cell>
        </row>
        <row r="29">
          <cell r="C29" t="str">
            <v>В. В. Плюснин, СС1К, г. Хабаровск</v>
          </cell>
        </row>
        <row r="30">
          <cell r="C30" t="str">
            <v>Д. В. Непокрытых, СС1К, г. Биробиджан</v>
          </cell>
        </row>
        <row r="31">
          <cell r="C31" t="str">
            <v>А. А. Ткач, СС1К, г. Хабаровск</v>
          </cell>
        </row>
        <row r="32">
          <cell r="C32" t="str">
            <v>Д. В. Непокрытых, СС1К, г. Хабаровск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ЮН/ДЕВ1415_3</v>
          </cell>
          <cell r="D46" t="str">
            <v>ЮНОШИ/ДЕВУШКИ_14-15</v>
          </cell>
          <cell r="E46" t="str">
            <v>МАЛЬЧИКИ</v>
          </cell>
          <cell r="F46" t="str">
            <v>ДЕВОЧКИ</v>
          </cell>
          <cell r="M46">
            <v>2004</v>
          </cell>
          <cell r="N46">
            <v>2002</v>
          </cell>
          <cell r="Q46">
            <v>0</v>
          </cell>
        </row>
        <row r="47">
          <cell r="C47" t="str">
            <v>ЮН/ДЕВ1618_3</v>
          </cell>
          <cell r="D47" t="str">
            <v>ЮНОШИ/ДЕВУШКИ_16-18</v>
          </cell>
          <cell r="E47" t="str">
            <v>ЮНОШИ</v>
          </cell>
          <cell r="F47" t="str">
            <v>ДЕВУШКИ</v>
          </cell>
          <cell r="M47">
            <v>2001</v>
          </cell>
          <cell r="N47">
            <v>1999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 refreshError="1"/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6.1_6.10</v>
          </cell>
          <cell r="D2" t="str">
            <v>ДДТ</v>
          </cell>
          <cell r="E2" t="str">
            <v>г.Комсомольск-на-Амуре</v>
          </cell>
          <cell r="F2" t="str">
            <v>Конева Татьяна(III),
Синева Екатерина(III)</v>
          </cell>
          <cell r="G2" t="str">
            <v>ж</v>
          </cell>
          <cell r="H2" t="str">
            <v>ЮН/ДЕВ1618_3</v>
          </cell>
          <cell r="J2">
            <v>2</v>
          </cell>
          <cell r="K2">
            <v>1</v>
          </cell>
        </row>
        <row r="3">
          <cell r="C3" t="str">
            <v>6.2_6.3</v>
          </cell>
          <cell r="D3" t="str">
            <v>ДДТ</v>
          </cell>
          <cell r="E3" t="str">
            <v>г.Комсомольск-на-Амуре</v>
          </cell>
          <cell r="F3" t="str">
            <v>Илюшкин Илья(III),
Ахаев Максим(III)</v>
          </cell>
          <cell r="G3" t="str">
            <v>м</v>
          </cell>
          <cell r="H3" t="str">
            <v>ЮН/ДЕВ1618_3</v>
          </cell>
          <cell r="J3">
            <v>2</v>
          </cell>
          <cell r="K3">
            <v>1</v>
          </cell>
        </row>
        <row r="4">
          <cell r="C4" t="str">
            <v>6.4_6.5</v>
          </cell>
          <cell r="D4" t="str">
            <v>ДДТ</v>
          </cell>
          <cell r="E4" t="str">
            <v>г.Комсомольск-на-Амуре</v>
          </cell>
          <cell r="F4" t="str">
            <v>Гранцов Артем(III),
Казак Сергей(1ю)</v>
          </cell>
          <cell r="G4" t="str">
            <v>м</v>
          </cell>
          <cell r="H4" t="str">
            <v>ЮН/ДЕВ1415_3</v>
          </cell>
          <cell r="J4">
            <v>2</v>
          </cell>
          <cell r="K4">
            <v>2</v>
          </cell>
        </row>
        <row r="5">
          <cell r="C5" t="str">
            <v>6.6_6.7</v>
          </cell>
          <cell r="D5" t="str">
            <v>ДДТ</v>
          </cell>
          <cell r="E5" t="str">
            <v>г.Комсомольск-на-Амуре</v>
          </cell>
          <cell r="F5" t="str">
            <v>Кузьмин Артем(1ю),
Кавецкий Дмитрий(II)</v>
          </cell>
          <cell r="G5" t="str">
            <v>м</v>
          </cell>
          <cell r="H5" t="str">
            <v>ЮН/ДЕВ1618_3</v>
          </cell>
          <cell r="J5">
            <v>4</v>
          </cell>
          <cell r="K5">
            <v>3</v>
          </cell>
        </row>
        <row r="6">
          <cell r="C6" t="str">
            <v>6.8_6.9</v>
          </cell>
          <cell r="D6" t="str">
            <v>ДДТ</v>
          </cell>
          <cell r="E6" t="str">
            <v>г.Комсомольск-на-Амуре</v>
          </cell>
          <cell r="F6" t="str">
            <v>Ходжер Данил(II),
Платов Иван(1ю)</v>
          </cell>
          <cell r="G6" t="str">
            <v>м</v>
          </cell>
          <cell r="H6" t="str">
            <v>ЮН/ДЕВ1415_3</v>
          </cell>
          <cell r="J6">
            <v>4</v>
          </cell>
          <cell r="K6">
            <v>4</v>
          </cell>
        </row>
        <row r="7">
          <cell r="C7">
            <v>8.6999999999999993</v>
          </cell>
          <cell r="D7" t="str">
            <v>ПРИМаТУР</v>
          </cell>
          <cell r="E7" t="str">
            <v>Хорольский район</v>
          </cell>
          <cell r="F7" t="str">
            <v>Максимова Кристина(III)</v>
          </cell>
          <cell r="G7" t="str">
            <v>ж</v>
          </cell>
          <cell r="H7" t="str">
            <v>ЮН/ДЕВ1415_3</v>
          </cell>
          <cell r="J7">
            <v>2</v>
          </cell>
        </row>
        <row r="8">
          <cell r="C8" t="str">
            <v>8.5_8.6</v>
          </cell>
          <cell r="D8" t="str">
            <v>ПРИМаТУР</v>
          </cell>
          <cell r="E8" t="str">
            <v>Хорольский район</v>
          </cell>
          <cell r="F8" t="str">
            <v>Камаева Наталья(II),
Пинкина Анастасия(II)</v>
          </cell>
          <cell r="G8" t="str">
            <v>ж</v>
          </cell>
          <cell r="H8" t="str">
            <v>ЮН/ДЕВ1415_3</v>
          </cell>
          <cell r="J8">
            <v>6</v>
          </cell>
          <cell r="K8">
            <v>6</v>
          </cell>
        </row>
        <row r="9">
          <cell r="C9" t="str">
            <v>8.8_8.9</v>
          </cell>
          <cell r="D9" t="str">
            <v>ПРИМаТУР</v>
          </cell>
          <cell r="E9" t="str">
            <v>Хорольский район</v>
          </cell>
          <cell r="F9" t="str">
            <v>Китайка Надежда(II),
Попова Валерия(II)</v>
          </cell>
          <cell r="G9" t="str">
            <v>ж</v>
          </cell>
          <cell r="H9" t="str">
            <v>ЮН/ДЕВ1415_3</v>
          </cell>
          <cell r="J9">
            <v>6</v>
          </cell>
          <cell r="K9">
            <v>7</v>
          </cell>
        </row>
        <row r="10">
          <cell r="C10" t="str">
            <v>8.1_8.4</v>
          </cell>
          <cell r="D10" t="str">
            <v>ПРИМаТУР</v>
          </cell>
          <cell r="E10" t="str">
            <v>Хорольский район</v>
          </cell>
          <cell r="F10" t="str">
            <v>Приходько Никита(III),
Ширяев Егор(III)</v>
          </cell>
          <cell r="G10" t="str">
            <v>м</v>
          </cell>
          <cell r="H10" t="str">
            <v>ЮН/ДЕВ1415_3</v>
          </cell>
          <cell r="J10">
            <v>2</v>
          </cell>
          <cell r="K10">
            <v>3</v>
          </cell>
        </row>
        <row r="11">
          <cell r="C11" t="str">
            <v>8.2_8.3</v>
          </cell>
          <cell r="D11" t="str">
            <v>ПРИМаТУР</v>
          </cell>
          <cell r="E11" t="str">
            <v>Хорольский район</v>
          </cell>
          <cell r="F11" t="str">
            <v>Суслин Светозар(III),
Лосев Андрей(III)</v>
          </cell>
          <cell r="G11" t="str">
            <v>м</v>
          </cell>
          <cell r="H11" t="str">
            <v>ЮН/ДЕВ1415_3</v>
          </cell>
          <cell r="J11">
            <v>2</v>
          </cell>
          <cell r="K11">
            <v>5</v>
          </cell>
        </row>
        <row r="12">
          <cell r="C12" t="str">
            <v>11.1_11.2</v>
          </cell>
          <cell r="D12" t="str">
            <v>сборная г. Амурска</v>
          </cell>
          <cell r="E12" t="str">
            <v>г. Амурск</v>
          </cell>
          <cell r="F12" t="str">
            <v>Плетинская Елена(II),
Малькова Екатерина(II)</v>
          </cell>
          <cell r="G12" t="str">
            <v>ж</v>
          </cell>
          <cell r="H12" t="str">
            <v>ЮН/ДЕВ1415_3</v>
          </cell>
          <cell r="J12">
            <v>6</v>
          </cell>
          <cell r="K12">
            <v>1</v>
          </cell>
        </row>
        <row r="13">
          <cell r="C13" t="str">
            <v>11.3_11.4</v>
          </cell>
          <cell r="D13" t="str">
            <v>сборная г. Амурска</v>
          </cell>
          <cell r="E13" t="str">
            <v>г. Амурск</v>
          </cell>
          <cell r="F13" t="str">
            <v>Грау Весна(II),
Ядула Анина(II)</v>
          </cell>
          <cell r="G13" t="str">
            <v>ж</v>
          </cell>
          <cell r="H13" t="str">
            <v>ЮН/ДЕВ1415_3</v>
          </cell>
          <cell r="J13">
            <v>6</v>
          </cell>
          <cell r="K13">
            <v>2</v>
          </cell>
        </row>
        <row r="14">
          <cell r="C14" t="str">
            <v>11.5_11.6</v>
          </cell>
          <cell r="D14" t="str">
            <v>сборная г. Амурска</v>
          </cell>
          <cell r="E14" t="str">
            <v>г. Амурск</v>
          </cell>
          <cell r="F14" t="str">
            <v>Плешков Андрей(II),
Епифанов Алексей(II)</v>
          </cell>
          <cell r="G14" t="str">
            <v>м</v>
          </cell>
          <cell r="H14" t="str">
            <v>ЮН/ДЕВ1415_3</v>
          </cell>
          <cell r="J14">
            <v>6</v>
          </cell>
          <cell r="K14">
            <v>3</v>
          </cell>
        </row>
        <row r="15">
          <cell r="C15" t="str">
            <v>11.7_11.8</v>
          </cell>
          <cell r="D15" t="str">
            <v>сборная г. Амурска</v>
          </cell>
          <cell r="E15" t="str">
            <v>г. Амурск</v>
          </cell>
          <cell r="F15" t="str">
            <v>Сатонин Андрей(II),
Жильдиков Евгений(II)</v>
          </cell>
          <cell r="G15" t="str">
            <v>м</v>
          </cell>
          <cell r="H15" t="str">
            <v>ЮН/ДЕВ1618_3</v>
          </cell>
          <cell r="J15">
            <v>6</v>
          </cell>
          <cell r="K15">
            <v>4</v>
          </cell>
        </row>
        <row r="16">
          <cell r="C16" t="str">
            <v>11.9_11.10</v>
          </cell>
          <cell r="D16" t="str">
            <v>сборная г. Амурска</v>
          </cell>
          <cell r="E16" t="str">
            <v>г. Амурск</v>
          </cell>
          <cell r="F16" t="str">
            <v>Белокрылов Сергей(II),
Цыран Илья(III)</v>
          </cell>
          <cell r="G16" t="str">
            <v>м</v>
          </cell>
          <cell r="H16" t="str">
            <v>ЮН/ДЕВ1618_3</v>
          </cell>
          <cell r="J16">
            <v>4</v>
          </cell>
          <cell r="K16">
            <v>5</v>
          </cell>
        </row>
        <row r="17">
          <cell r="C17" t="str">
            <v>11.11_11.12</v>
          </cell>
          <cell r="D17" t="str">
            <v>сборная г. Амурска</v>
          </cell>
          <cell r="E17" t="str">
            <v>г. Амурск</v>
          </cell>
          <cell r="F17" t="str">
            <v>Молдованов Павел(III),
Свешников Дмитрий(II)</v>
          </cell>
          <cell r="G17" t="str">
            <v>м</v>
          </cell>
          <cell r="H17" t="str">
            <v>ЮН/ДЕВ1618_3</v>
          </cell>
          <cell r="J17">
            <v>4</v>
          </cell>
          <cell r="K17">
            <v>6</v>
          </cell>
        </row>
        <row r="18">
          <cell r="C18" t="str">
            <v>1.9_1.10</v>
          </cell>
          <cell r="D18" t="str">
            <v>сборная г.Хабаровка</v>
          </cell>
          <cell r="E18" t="str">
            <v>г. Хабаровк</v>
          </cell>
          <cell r="F18" t="str">
            <v>Зверкова Валерия(КМС),
Онищенко Виктория(II)</v>
          </cell>
          <cell r="G18" t="str">
            <v>ж</v>
          </cell>
          <cell r="H18" t="str">
            <v>ЮН/ДЕВ1618_3</v>
          </cell>
          <cell r="J18">
            <v>33</v>
          </cell>
          <cell r="K18">
            <v>1</v>
          </cell>
        </row>
        <row r="19">
          <cell r="C19" t="str">
            <v>1.11_1.12</v>
          </cell>
          <cell r="D19" t="str">
            <v>сборная г.Хабаровка</v>
          </cell>
          <cell r="E19" t="str">
            <v>г. Хабаровк</v>
          </cell>
          <cell r="F19" t="str">
            <v>Супрунова Мария(II),
Гусева Виктория(II)</v>
          </cell>
          <cell r="G19" t="str">
            <v>ж</v>
          </cell>
          <cell r="H19" t="str">
            <v>ЮН/ДЕВ1618_3</v>
          </cell>
          <cell r="J19">
            <v>6</v>
          </cell>
          <cell r="K19">
            <v>2</v>
          </cell>
        </row>
        <row r="20">
          <cell r="C20" t="str">
            <v>1.1_1.2</v>
          </cell>
          <cell r="D20" t="str">
            <v>сборная г.Хабаровка</v>
          </cell>
          <cell r="E20" t="str">
            <v>г. Хабаровк</v>
          </cell>
          <cell r="F20" t="str">
            <v>Кучерявый Илья(КМС),
Лысиков Алексей(КМС)</v>
          </cell>
          <cell r="G20" t="str">
            <v>м</v>
          </cell>
          <cell r="H20" t="str">
            <v>ЮН/ДЕВ1618_3</v>
          </cell>
          <cell r="J20">
            <v>60</v>
          </cell>
          <cell r="K20">
            <v>1</v>
          </cell>
        </row>
        <row r="21">
          <cell r="C21" t="str">
            <v>1.5_1.6</v>
          </cell>
          <cell r="D21" t="str">
            <v>сборная г.Хабаровка</v>
          </cell>
          <cell r="E21" t="str">
            <v>г. Хабаровк</v>
          </cell>
          <cell r="F21" t="str">
            <v>Григорьев Даниил(II),
Титов Александр(II)</v>
          </cell>
          <cell r="G21" t="str">
            <v>м</v>
          </cell>
          <cell r="H21" t="str">
            <v>ЮН/ДЕВ1415_3</v>
          </cell>
          <cell r="J21">
            <v>6</v>
          </cell>
          <cell r="K21">
            <v>2</v>
          </cell>
        </row>
        <row r="22">
          <cell r="C22" t="str">
            <v>1.3_1.4</v>
          </cell>
          <cell r="D22" t="str">
            <v>сборная г.Хабаровка</v>
          </cell>
          <cell r="E22" t="str">
            <v>г. Хабаровк</v>
          </cell>
          <cell r="F22" t="str">
            <v>Хахерин Иван(КМС),
Тумайкин Веволод(II)</v>
          </cell>
          <cell r="G22" t="str">
            <v>м</v>
          </cell>
          <cell r="H22" t="str">
            <v>ЮН/ДЕВ1618_3</v>
          </cell>
          <cell r="J22">
            <v>33</v>
          </cell>
          <cell r="K22">
            <v>3</v>
          </cell>
        </row>
        <row r="23">
          <cell r="C23" t="str">
            <v>1.7_1.8</v>
          </cell>
          <cell r="D23" t="str">
            <v>сборная г.Хабаровка</v>
          </cell>
          <cell r="E23" t="str">
            <v>г. Хабаровк</v>
          </cell>
          <cell r="F23" t="str">
            <v>Варламов Евгений(II),
Клименко Степан(II)</v>
          </cell>
          <cell r="G23" t="str">
            <v>м</v>
          </cell>
          <cell r="H23" t="str">
            <v>ЮН/ДЕВ1415_3</v>
          </cell>
          <cell r="J23">
            <v>6</v>
          </cell>
          <cell r="K23">
            <v>4</v>
          </cell>
        </row>
        <row r="24">
          <cell r="C24" t="str">
            <v>3.3_3.4</v>
          </cell>
          <cell r="D24" t="str">
            <v>Сборная Нанайского района</v>
          </cell>
          <cell r="E24" t="str">
            <v>Нанайский район</v>
          </cell>
          <cell r="F24" t="str">
            <v>Громова Надежда(III),
Бельды Анна(III)</v>
          </cell>
          <cell r="G24" t="str">
            <v>ж</v>
          </cell>
          <cell r="H24" t="str">
            <v>ЮН/ДЕВ1415_3</v>
          </cell>
          <cell r="J24">
            <v>2</v>
          </cell>
          <cell r="K24">
            <v>1</v>
          </cell>
        </row>
        <row r="25">
          <cell r="C25" t="str">
            <v>3.1_3.2</v>
          </cell>
          <cell r="D25" t="str">
            <v>Сборная Нанайского района</v>
          </cell>
          <cell r="E25" t="str">
            <v>Нанайский район</v>
          </cell>
          <cell r="F25" t="str">
            <v>Громов Борис(III),
Бисянко Станислав(III)</v>
          </cell>
          <cell r="G25" t="str">
            <v>м</v>
          </cell>
          <cell r="H25" t="str">
            <v>ЮН/ДЕВ1415_3</v>
          </cell>
          <cell r="J25">
            <v>2</v>
          </cell>
          <cell r="K25">
            <v>1</v>
          </cell>
        </row>
        <row r="26">
          <cell r="C26" t="str">
            <v>3.5_3.6</v>
          </cell>
          <cell r="D26" t="str">
            <v>Сборная Нанайского района</v>
          </cell>
          <cell r="E26" t="str">
            <v>Нанайский район</v>
          </cell>
          <cell r="F26" t="str">
            <v>Адоньев Виталий(III),
Зенков Руслан(III)</v>
          </cell>
          <cell r="G26" t="str">
            <v>м</v>
          </cell>
          <cell r="H26" t="str">
            <v>ЮН/ДЕВ1415_3</v>
          </cell>
          <cell r="J26">
            <v>2</v>
          </cell>
          <cell r="K26">
            <v>2</v>
          </cell>
        </row>
        <row r="27">
          <cell r="C27" t="str">
            <v>3.7_3.8</v>
          </cell>
          <cell r="D27" t="str">
            <v>Сборная Нанайского района</v>
          </cell>
          <cell r="E27" t="str">
            <v>Нанайский район</v>
          </cell>
          <cell r="F27" t="str">
            <v>Володичев Виталий(III),
Левин Дмитрий(III)</v>
          </cell>
          <cell r="G27" t="str">
            <v>м</v>
          </cell>
          <cell r="H27" t="str">
            <v>ЮН/ДЕВ1618_3</v>
          </cell>
          <cell r="J27">
            <v>2</v>
          </cell>
          <cell r="K27">
            <v>3</v>
          </cell>
        </row>
        <row r="28">
          <cell r="C28" t="str">
            <v>3.9_3.10</v>
          </cell>
          <cell r="D28" t="str">
            <v>Сборная Нанайского района</v>
          </cell>
          <cell r="E28" t="str">
            <v>Нанайский район</v>
          </cell>
          <cell r="F28" t="str">
            <v>Ачигечев Максим(III),
Роковав Данил(III)</v>
          </cell>
          <cell r="G28" t="str">
            <v>м</v>
          </cell>
          <cell r="H28" t="str">
            <v>ЮН/ДЕВ1415_3</v>
          </cell>
          <cell r="J28">
            <v>2</v>
          </cell>
          <cell r="K28">
            <v>4</v>
          </cell>
        </row>
        <row r="29">
          <cell r="C29" t="str">
            <v>5.1_5.2</v>
          </cell>
          <cell r="D29" t="str">
            <v>СТК "Восьмерка"</v>
          </cell>
          <cell r="E29" t="str">
            <v>район им. Лазо</v>
          </cell>
          <cell r="F29" t="str">
            <v>Кобель Елизавета (II),
Свиридова Галина(III)</v>
          </cell>
          <cell r="G29" t="str">
            <v>ж</v>
          </cell>
          <cell r="H29" t="str">
            <v>ЮН/ДЕВ1415_3</v>
          </cell>
          <cell r="J29">
            <v>4</v>
          </cell>
          <cell r="K29">
            <v>1</v>
          </cell>
        </row>
        <row r="30">
          <cell r="C30" t="str">
            <v>5.3_5.4</v>
          </cell>
          <cell r="D30" t="str">
            <v>СТК "Восьмерка"</v>
          </cell>
          <cell r="E30" t="str">
            <v>район им. Лазо</v>
          </cell>
          <cell r="F30" t="str">
            <v>*Баталова София(III),
*Медведкина Анжелика(II)</v>
          </cell>
          <cell r="G30" t="str">
            <v>ж</v>
          </cell>
          <cell r="H30" t="str">
            <v>ЮН/ДЕВ1618_3</v>
          </cell>
          <cell r="J30">
            <v>4</v>
          </cell>
          <cell r="K30">
            <v>4</v>
          </cell>
        </row>
        <row r="31">
          <cell r="C31" t="str">
            <v>5.5_5.6</v>
          </cell>
          <cell r="D31" t="str">
            <v>СТК "Восьмерка"</v>
          </cell>
          <cell r="E31" t="str">
            <v>район им. Лазо</v>
          </cell>
          <cell r="F31" t="str">
            <v>*Медведкин Владимир(II),
*Филиппов Сергей(II)</v>
          </cell>
          <cell r="G31" t="str">
            <v>м</v>
          </cell>
          <cell r="H31" t="str">
            <v>ЮН/ДЕВ1618_3</v>
          </cell>
          <cell r="J31">
            <v>6</v>
          </cell>
          <cell r="K31">
            <v>5</v>
          </cell>
        </row>
        <row r="32">
          <cell r="C32" t="str">
            <v>5.7_5.8</v>
          </cell>
          <cell r="D32" t="str">
            <v>СТК "Восьмерка"</v>
          </cell>
          <cell r="E32" t="str">
            <v>район им. Лазо</v>
          </cell>
          <cell r="F32" t="str">
            <v>*Рубанцов Степан(II),
*Таратенко Александр(III)</v>
          </cell>
          <cell r="G32" t="str">
            <v>м</v>
          </cell>
          <cell r="H32" t="str">
            <v>ЮН/ДЕВ1618_3</v>
          </cell>
          <cell r="J32">
            <v>4</v>
          </cell>
          <cell r="K32">
            <v>6</v>
          </cell>
        </row>
        <row r="33">
          <cell r="C33" t="str">
            <v>5.9_5.10</v>
          </cell>
          <cell r="D33" t="str">
            <v>СТК "Восьмерка"</v>
          </cell>
          <cell r="E33" t="str">
            <v>район им. Лазо</v>
          </cell>
          <cell r="F33" t="str">
            <v>*Эрдман Роман(III),
*Бобриков Марк(III)</v>
          </cell>
          <cell r="G33" t="str">
            <v>м</v>
          </cell>
          <cell r="H33" t="str">
            <v>ЮН/ДЕВ1415_3</v>
          </cell>
          <cell r="J33">
            <v>2</v>
          </cell>
          <cell r="K33">
            <v>7</v>
          </cell>
        </row>
        <row r="34">
          <cell r="C34" t="str">
            <v>5.11_5.12</v>
          </cell>
          <cell r="D34" t="str">
            <v>СТК "Восьмерка"</v>
          </cell>
          <cell r="E34" t="str">
            <v>район им. Лазо</v>
          </cell>
          <cell r="F34" t="str">
            <v>*Ким Егор(III),
*Мироненко Данил(III)</v>
          </cell>
          <cell r="G34" t="str">
            <v>м</v>
          </cell>
          <cell r="H34" t="str">
            <v>ЮН/ДЕВ1415_3</v>
          </cell>
          <cell r="J34">
            <v>2</v>
          </cell>
          <cell r="K34">
            <v>8</v>
          </cell>
        </row>
        <row r="35">
          <cell r="C35">
            <v>2.2000000000000002</v>
          </cell>
          <cell r="D35" t="str">
            <v>СТК "Легион-ЦРТДЮ"</v>
          </cell>
          <cell r="E35" t="str">
            <v>УГО</v>
          </cell>
          <cell r="F35" t="str">
            <v>Баева Альбина(III)</v>
          </cell>
          <cell r="G35" t="str">
            <v>ж</v>
          </cell>
          <cell r="H35" t="str">
            <v>ЮН/ДЕВ1618_3</v>
          </cell>
          <cell r="J35">
            <v>2</v>
          </cell>
        </row>
        <row r="36">
          <cell r="C36">
            <v>2.1</v>
          </cell>
          <cell r="D36" t="str">
            <v>СТК "Легион-ЦРТДЮ"</v>
          </cell>
          <cell r="E36" t="str">
            <v>УГО</v>
          </cell>
          <cell r="F36" t="str">
            <v>Приходько Никита(III)</v>
          </cell>
          <cell r="G36" t="str">
            <v>м</v>
          </cell>
          <cell r="H36" t="str">
            <v>ЮН/ДЕВ1415_3</v>
          </cell>
          <cell r="J36">
            <v>2</v>
          </cell>
        </row>
        <row r="37">
          <cell r="C37" t="str">
            <v>7.1_7.2</v>
          </cell>
          <cell r="D37" t="str">
            <v>стк "сириус"</v>
          </cell>
          <cell r="E37" t="str">
            <v>Приморский край Надеждинский район</v>
          </cell>
          <cell r="F37" t="str">
            <v>Мельников Савелий(КМС),
Федотов Александр(1ю)</v>
          </cell>
          <cell r="G37" t="str">
            <v>м</v>
          </cell>
          <cell r="H37" t="str">
            <v>ЮН/ДЕВ1415_3</v>
          </cell>
          <cell r="J37">
            <v>31</v>
          </cell>
          <cell r="K37">
            <v>1</v>
          </cell>
        </row>
        <row r="38">
          <cell r="C38" t="str">
            <v>7.3_7.4</v>
          </cell>
          <cell r="D38" t="str">
            <v>стк "сириус"</v>
          </cell>
          <cell r="E38" t="str">
            <v>Приморский край Надеждинский район</v>
          </cell>
          <cell r="F38" t="str">
            <v>Лучевников Никита(1ю),
Мирошниченко Егор(1ю)</v>
          </cell>
          <cell r="G38" t="str">
            <v>м</v>
          </cell>
          <cell r="H38" t="str">
            <v>ЮН/ДЕВ1415_3</v>
          </cell>
          <cell r="J38">
            <v>2</v>
          </cell>
          <cell r="K38">
            <v>2</v>
          </cell>
        </row>
        <row r="39">
          <cell r="C39" t="str">
            <v>10.1_10.2</v>
          </cell>
          <cell r="D39" t="str">
            <v>СТК "Эверест"</v>
          </cell>
          <cell r="E39" t="str">
            <v>Бикинский район</v>
          </cell>
          <cell r="F39" t="str">
            <v>Батурина Мария(II),
Долгушина Анна(II)</v>
          </cell>
          <cell r="G39" t="str">
            <v>ж</v>
          </cell>
          <cell r="H39" t="str">
            <v>ЮН/ДЕВ1618_3</v>
          </cell>
          <cell r="J39">
            <v>6</v>
          </cell>
          <cell r="K39">
            <v>1</v>
          </cell>
        </row>
        <row r="40">
          <cell r="C40" t="str">
            <v>10.5_10.6</v>
          </cell>
          <cell r="D40" t="str">
            <v>СТК "Эверест"</v>
          </cell>
          <cell r="E40" t="str">
            <v>Бикинский район</v>
          </cell>
          <cell r="F40" t="str">
            <v>Курыс Агата(II),
Грушанина Елизавета(III)</v>
          </cell>
          <cell r="G40" t="str">
            <v>ж</v>
          </cell>
          <cell r="H40" t="str">
            <v>ЮН/ДЕВ1415_3</v>
          </cell>
          <cell r="J40">
            <v>4</v>
          </cell>
          <cell r="K40">
            <v>2</v>
          </cell>
        </row>
        <row r="41">
          <cell r="C41">
            <v>10.7</v>
          </cell>
          <cell r="D41" t="str">
            <v>СТК "Эверест"</v>
          </cell>
          <cell r="E41" t="str">
            <v>Бикинский район</v>
          </cell>
          <cell r="F41" t="str">
            <v>Кудьяров Глеб(II)</v>
          </cell>
          <cell r="G41" t="str">
            <v>м</v>
          </cell>
          <cell r="H41" t="str">
            <v>ЮН/ДЕВ1618_3</v>
          </cell>
          <cell r="J41">
            <v>6</v>
          </cell>
        </row>
        <row r="42">
          <cell r="C42" t="str">
            <v>10.3_10.4</v>
          </cell>
          <cell r="D42" t="str">
            <v>СТК "Эверест"</v>
          </cell>
          <cell r="E42" t="str">
            <v>Бикинский район</v>
          </cell>
          <cell r="F42" t="str">
            <v>Ожогин Дмитрий(II),
Деринский Владислав(II)</v>
          </cell>
          <cell r="G42" t="str">
            <v>м</v>
          </cell>
          <cell r="H42" t="str">
            <v>ЮН/ДЕВ1618_3</v>
          </cell>
          <cell r="J42">
            <v>6</v>
          </cell>
          <cell r="K42">
            <v>1</v>
          </cell>
        </row>
        <row r="43">
          <cell r="C43">
            <v>10.8</v>
          </cell>
          <cell r="D43" t="str">
            <v>СТК "Эверест"</v>
          </cell>
          <cell r="E43" t="str">
            <v>Бикинский район</v>
          </cell>
          <cell r="F43" t="str">
            <v>Слободчиков Александр(III)</v>
          </cell>
          <cell r="G43" t="str">
            <v>м</v>
          </cell>
          <cell r="H43" t="str">
            <v>ЮН/ДЕВ1415_3</v>
          </cell>
          <cell r="J43">
            <v>2</v>
          </cell>
          <cell r="K43">
            <v>2</v>
          </cell>
        </row>
        <row r="44">
          <cell r="C44" t="str">
            <v>10.9_10.10</v>
          </cell>
          <cell r="D44" t="str">
            <v>СТК "Эверест"</v>
          </cell>
          <cell r="E44" t="str">
            <v>Бикинский район</v>
          </cell>
          <cell r="F44" t="str">
            <v>Бронниокв Владимир(II),
Панин Игнат(II)</v>
          </cell>
          <cell r="G44" t="str">
            <v>м</v>
          </cell>
          <cell r="H44" t="str">
            <v>ЮН/ДЕВ1618_3</v>
          </cell>
          <cell r="J44">
            <v>6</v>
          </cell>
          <cell r="K44">
            <v>3</v>
          </cell>
        </row>
        <row r="45">
          <cell r="C45" t="str">
            <v>10.11_10.12</v>
          </cell>
          <cell r="D45" t="str">
            <v>СТК "Эверест"</v>
          </cell>
          <cell r="E45" t="str">
            <v>Бикинский район</v>
          </cell>
          <cell r="F45" t="str">
            <v>Гаденов Андрей(II),
Войтов Роман(II)</v>
          </cell>
          <cell r="G45" t="str">
            <v>м</v>
          </cell>
          <cell r="H45" t="str">
            <v>ЮН/ДЕВ1415_3</v>
          </cell>
          <cell r="J45">
            <v>6</v>
          </cell>
          <cell r="K45">
            <v>7</v>
          </cell>
        </row>
        <row r="46">
          <cell r="C46" t="str">
            <v>9.5_9.6</v>
          </cell>
          <cell r="D46" t="str">
            <v>Хабаровский район</v>
          </cell>
          <cell r="E46" t="str">
            <v>Хабаровский район</v>
          </cell>
          <cell r="F46" t="str">
            <v>Петренко Екатерина(II),
Репка Валентина(II)</v>
          </cell>
          <cell r="G46" t="str">
            <v>ж</v>
          </cell>
          <cell r="H46" t="str">
            <v>ЮН/ДЕВ1618_3</v>
          </cell>
          <cell r="J46">
            <v>6</v>
          </cell>
          <cell r="K46">
            <v>3</v>
          </cell>
        </row>
        <row r="47">
          <cell r="C47" t="str">
            <v>9.7_9.8</v>
          </cell>
          <cell r="D47" t="str">
            <v>Хабаровский район</v>
          </cell>
          <cell r="E47" t="str">
            <v>Хабаровский район</v>
          </cell>
          <cell r="F47" t="str">
            <v>Тиунова Анна(II),
Карасёва Анастасия(II)</v>
          </cell>
          <cell r="G47" t="str">
            <v>ж</v>
          </cell>
          <cell r="H47" t="str">
            <v>ЮН/ДЕВ1415_3</v>
          </cell>
          <cell r="J47">
            <v>6</v>
          </cell>
          <cell r="K47">
            <v>4</v>
          </cell>
        </row>
        <row r="48">
          <cell r="C48" t="str">
            <v>9.1_9.3</v>
          </cell>
          <cell r="D48" t="str">
            <v>Хабаровский район</v>
          </cell>
          <cell r="E48" t="str">
            <v>Хабаровский район</v>
          </cell>
          <cell r="F48" t="str">
            <v>Карагодин Максим(II),
Скоробогатов Дмитрий(III)</v>
          </cell>
          <cell r="G48" t="str">
            <v>м</v>
          </cell>
          <cell r="H48" t="str">
            <v>ЮН/ДЕВ1415_3</v>
          </cell>
          <cell r="J48">
            <v>4</v>
          </cell>
          <cell r="K48">
            <v>1</v>
          </cell>
        </row>
        <row r="49">
          <cell r="C49" t="str">
            <v>9.2_9.4</v>
          </cell>
          <cell r="D49" t="str">
            <v>Хабаровский район</v>
          </cell>
          <cell r="E49" t="str">
            <v>Хабаровский район</v>
          </cell>
          <cell r="F49" t="str">
            <v>Копылов Станислав(III),
Ляхов Ярослав(III)</v>
          </cell>
          <cell r="G49" t="str">
            <v>м</v>
          </cell>
          <cell r="H49" t="str">
            <v>ЮН/ДЕВ1415_3</v>
          </cell>
          <cell r="J49">
            <v>2</v>
          </cell>
          <cell r="K49">
            <v>2</v>
          </cell>
        </row>
        <row r="50">
          <cell r="C50" t="str">
            <v>9.9_9.10</v>
          </cell>
          <cell r="D50" t="str">
            <v>Хабаровский район</v>
          </cell>
          <cell r="E50" t="str">
            <v>Хабаровский район</v>
          </cell>
          <cell r="F50" t="str">
            <v>Стрежнев Максим(КМС),
Прядохин Александр(II)</v>
          </cell>
          <cell r="G50" t="str">
            <v>м</v>
          </cell>
          <cell r="H50" t="str">
            <v>ЮН/ДЕВ1618_3</v>
          </cell>
          <cell r="J50">
            <v>33</v>
          </cell>
          <cell r="K50">
            <v>5</v>
          </cell>
        </row>
        <row r="51">
          <cell r="C51" t="str">
            <v>9.11_9.12</v>
          </cell>
          <cell r="D51" t="str">
            <v>Хабаровский район</v>
          </cell>
          <cell r="E51" t="str">
            <v>Хабаровский район</v>
          </cell>
          <cell r="F51" t="str">
            <v>Свирин Алексанр(III),
Арутюнян Арам(III)</v>
          </cell>
          <cell r="G51" t="str">
            <v>м</v>
          </cell>
          <cell r="H51" t="str">
            <v>ЮН/ДЕВ1415_3</v>
          </cell>
          <cell r="J51">
            <v>2</v>
          </cell>
          <cell r="K51">
            <v>6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9</v>
          </cell>
          <cell r="B2" t="str">
            <v>ЮН/ДЕВ1415_3</v>
          </cell>
          <cell r="C2" t="str">
            <v>ДДТ-1</v>
          </cell>
          <cell r="D2" t="str">
            <v>г.Комсомольск-на-Амуре</v>
          </cell>
          <cell r="E2" t="str">
            <v>Киле Евгения Алексеевна</v>
          </cell>
          <cell r="F2" t="str">
            <v>Илюшкин Илья(III), Ахаев Максим(III), Гранцов Артем(III), Казак Сергей(1ю)</v>
          </cell>
          <cell r="G2" t="str">
            <v>м</v>
          </cell>
          <cell r="H2">
            <v>4</v>
          </cell>
          <cell r="I2">
            <v>0</v>
          </cell>
        </row>
        <row r="3">
          <cell r="A3">
            <v>10</v>
          </cell>
          <cell r="B3" t="str">
            <v>ЮН/ДЕВ1415_3</v>
          </cell>
          <cell r="C3" t="str">
            <v>ДДТ-2</v>
          </cell>
          <cell r="D3" t="str">
            <v>г.Комсомольск-на-Амуре</v>
          </cell>
          <cell r="E3" t="str">
            <v>Киле Евгения Алексеевна</v>
          </cell>
          <cell r="F3" t="str">
            <v>Кузьмин Артем(1ю), Кавецкий Дмитрий(II), Ходжер Данил(II), Платов Иван(1ю)</v>
          </cell>
          <cell r="G3" t="str">
            <v>м</v>
          </cell>
          <cell r="H3">
            <v>8</v>
          </cell>
          <cell r="I3">
            <v>0</v>
          </cell>
        </row>
        <row r="4">
          <cell r="A4">
            <v>11</v>
          </cell>
          <cell r="B4" t="str">
            <v>ЮН/ДЕВ1415_3</v>
          </cell>
          <cell r="C4" t="str">
            <v>ПРИМаТУР-1</v>
          </cell>
          <cell r="D4" t="str">
            <v>Хорольский район</v>
          </cell>
          <cell r="E4" t="str">
            <v>Головатый Эдуард Анатольевич</v>
          </cell>
          <cell r="F4" t="str">
            <v>Приходько Никита(III), Суслин Светозар(III), Лосев Андрей(III), Ширяев Егор(III)</v>
          </cell>
          <cell r="G4" t="str">
            <v>м</v>
          </cell>
          <cell r="H4">
            <v>4</v>
          </cell>
          <cell r="I4">
            <v>0</v>
          </cell>
        </row>
        <row r="5">
          <cell r="A5">
            <v>18</v>
          </cell>
          <cell r="B5" t="str">
            <v>ЮН/ДЕВ1415_3</v>
          </cell>
          <cell r="C5" t="str">
            <v>ПРИМаТУР-2</v>
          </cell>
          <cell r="D5" t="str">
            <v>Хорольский район</v>
          </cell>
          <cell r="E5" t="str">
            <v>Галкин Александр Владимирович</v>
          </cell>
          <cell r="F5" t="str">
            <v>Камаева Наталья(II), Пинкина Анастасия(II), Китайка Надежда(II), Попова Валерия(II)</v>
          </cell>
          <cell r="G5" t="str">
            <v>ж</v>
          </cell>
          <cell r="H5">
            <v>12</v>
          </cell>
          <cell r="I5">
            <v>0</v>
          </cell>
        </row>
        <row r="6">
          <cell r="A6">
            <v>1</v>
          </cell>
          <cell r="B6" t="str">
            <v>ЮН/ДЕВ1415_3</v>
          </cell>
          <cell r="C6" t="str">
            <v>сборная г. Амурска-1</v>
          </cell>
          <cell r="D6" t="str">
            <v>г. Амурск</v>
          </cell>
          <cell r="E6" t="str">
            <v>Турувец Виктор Алексеевич</v>
          </cell>
          <cell r="F6" t="str">
            <v>Плетинская Елена(II), Малькова Екатерина(II), Грау Весна(II), Ядула Анина(II)</v>
          </cell>
          <cell r="G6" t="str">
            <v>ж</v>
          </cell>
          <cell r="H6">
            <v>12</v>
          </cell>
          <cell r="I6">
            <v>0</v>
          </cell>
        </row>
        <row r="7">
          <cell r="A7">
            <v>2</v>
          </cell>
          <cell r="B7" t="str">
            <v>ЮН/ДЕВ1618_3</v>
          </cell>
          <cell r="C7" t="str">
            <v>сборная г. Амурска-2</v>
          </cell>
          <cell r="D7" t="str">
            <v>г. Амурск</v>
          </cell>
          <cell r="E7" t="str">
            <v>Турувец Виктор Алексеевич</v>
          </cell>
          <cell r="F7" t="str">
            <v>Плешков Андрей(II), Епифанов Алексей(II), Сатонин Андрей(II), Жильдиков Евгений(II)</v>
          </cell>
          <cell r="G7" t="str">
            <v>м</v>
          </cell>
          <cell r="H7">
            <v>12</v>
          </cell>
          <cell r="I7">
            <v>0</v>
          </cell>
        </row>
        <row r="8">
          <cell r="A8">
            <v>3</v>
          </cell>
          <cell r="B8" t="str">
            <v>ЮН/ДЕВ1618_3</v>
          </cell>
          <cell r="C8" t="str">
            <v>сборная г. Амурска</v>
          </cell>
          <cell r="D8" t="str">
            <v>г. Амурск</v>
          </cell>
          <cell r="E8" t="str">
            <v>Турувец Виктор Алексеевич</v>
          </cell>
          <cell r="F8" t="str">
            <v>Белокрылов Сергей(II), Цыран Илья(III), Молдованов Павел(III), Свешников Дмитрий(II)</v>
          </cell>
          <cell r="G8" t="str">
            <v>м</v>
          </cell>
          <cell r="H8">
            <v>8</v>
          </cell>
          <cell r="I8">
            <v>0</v>
          </cell>
        </row>
        <row r="9">
          <cell r="A9">
            <v>4</v>
          </cell>
          <cell r="B9" t="str">
            <v>ЮН/ДЕВ1415_3</v>
          </cell>
          <cell r="C9" t="str">
            <v>сборная г.Хабаровка-1</v>
          </cell>
          <cell r="D9" t="str">
            <v>г. Хабаровк</v>
          </cell>
          <cell r="E9" t="str">
            <v>Хабло Галина Константиновна</v>
          </cell>
          <cell r="F9" t="str">
            <v>Кучерявый Илья(КМС), Лысиков Алексей(КМС), Хахерин Иван(КМС), Тумайкин Веволод(II)</v>
          </cell>
          <cell r="G9" t="str">
            <v>м</v>
          </cell>
          <cell r="H9">
            <v>93</v>
          </cell>
          <cell r="I9">
            <v>0</v>
          </cell>
        </row>
        <row r="10">
          <cell r="A10">
            <v>5</v>
          </cell>
          <cell r="B10" t="str">
            <v>ЮН/ДЕВ1415_3</v>
          </cell>
          <cell r="C10" t="str">
            <v>сборная г.Хабаровка-2</v>
          </cell>
          <cell r="D10" t="str">
            <v>г. Хабаровк</v>
          </cell>
          <cell r="E10" t="str">
            <v>Хабло Галина Константиновна</v>
          </cell>
          <cell r="F10" t="str">
            <v>Григорьев Даниил(II), Титов Александр(II), Варламов Евгений(II), Клименко Степан(II)</v>
          </cell>
          <cell r="G10" t="str">
            <v>м</v>
          </cell>
          <cell r="H10">
            <v>12</v>
          </cell>
          <cell r="I10">
            <v>0</v>
          </cell>
        </row>
        <row r="11">
          <cell r="A11">
            <v>6</v>
          </cell>
          <cell r="B11" t="str">
            <v>ЮН/ДЕВ1415_3</v>
          </cell>
          <cell r="C11" t="str">
            <v>сборная г.Хабаровка</v>
          </cell>
          <cell r="D11" t="str">
            <v>г. Хабаровк</v>
          </cell>
          <cell r="E11" t="str">
            <v>Хабло Галина Константиновна</v>
          </cell>
          <cell r="F11" t="str">
            <v>Зверкова Валерия(КМС), Онищенко Виктория(II), Супрунова Мария(II), Гусева Виктория(II)</v>
          </cell>
          <cell r="G11" t="str">
            <v>ж</v>
          </cell>
          <cell r="H11">
            <v>39</v>
          </cell>
          <cell r="I11">
            <v>0</v>
          </cell>
        </row>
        <row r="12">
          <cell r="A12">
            <v>7</v>
          </cell>
          <cell r="B12" t="str">
            <v>ЮН/ДЕВ1618_3</v>
          </cell>
          <cell r="C12" t="str">
            <v>СТК "Восьмерка"-1</v>
          </cell>
          <cell r="D12" t="str">
            <v>район им. Лазо</v>
          </cell>
          <cell r="E12" t="str">
            <v>Ермолов Сергей Александрович</v>
          </cell>
          <cell r="F12" t="str">
            <v>*Медведкин Владимир(II), *Филиппов Сергей(II), *Рубанцов Степан(II), *Таратенко Александр(III)</v>
          </cell>
          <cell r="G12" t="str">
            <v>м</v>
          </cell>
          <cell r="H12">
            <v>10</v>
          </cell>
          <cell r="I12">
            <v>0</v>
          </cell>
        </row>
        <row r="13">
          <cell r="A13">
            <v>8</v>
          </cell>
          <cell r="B13" t="str">
            <v>ЮН/ДЕВ1415_3</v>
          </cell>
          <cell r="C13" t="str">
            <v>СТК "Восьмерка"-2</v>
          </cell>
          <cell r="D13" t="str">
            <v>район им. Лазо</v>
          </cell>
          <cell r="E13" t="str">
            <v>Ермолов Сергей Александрович</v>
          </cell>
          <cell r="F13" t="str">
            <v>*Эрдман Роман(III), *Бобриков Марк(III), *Ким Егор(III), *Мироненко Данил(III)</v>
          </cell>
          <cell r="G13" t="str">
            <v>м</v>
          </cell>
          <cell r="H13">
            <v>4</v>
          </cell>
          <cell r="I13">
            <v>0</v>
          </cell>
        </row>
        <row r="14">
          <cell r="A14">
            <v>21</v>
          </cell>
          <cell r="B14" t="str">
            <v>ЮН/ДЕВ1415_3</v>
          </cell>
          <cell r="C14" t="str">
            <v>СТК "Восьмерка"-3</v>
          </cell>
          <cell r="D14" t="str">
            <v>район им. Лазо</v>
          </cell>
          <cell r="E14" t="str">
            <v>Ермолов Сергей Александрович</v>
          </cell>
          <cell r="F14" t="str">
            <v>Кобель Елизавета (II), Свиридова Галина(III)</v>
          </cell>
          <cell r="G14" t="str">
            <v>ж</v>
          </cell>
          <cell r="H14">
            <v>8</v>
          </cell>
          <cell r="I14">
            <v>0</v>
          </cell>
        </row>
        <row r="15">
          <cell r="A15">
            <v>19</v>
          </cell>
          <cell r="B15" t="str">
            <v>ЮН/ДЕВ1415_3</v>
          </cell>
          <cell r="C15" t="str">
            <v>стк "сириус"</v>
          </cell>
          <cell r="D15" t="str">
            <v>Приморский край Надеждинский район</v>
          </cell>
          <cell r="E15" t="str">
            <v>Мельникова Татьяна Николаевна</v>
          </cell>
          <cell r="F15" t="str">
            <v>Мельников Савелий(КМС), Федотов Александр(1ю), Лучевников Никита(1ю), Мирошниченко Егор(1ю)</v>
          </cell>
          <cell r="G15" t="str">
            <v>м</v>
          </cell>
          <cell r="H15">
            <v>33</v>
          </cell>
          <cell r="I15">
            <v>0</v>
          </cell>
        </row>
        <row r="16">
          <cell r="A16">
            <v>14</v>
          </cell>
          <cell r="B16" t="str">
            <v>ЮН/ДЕВ1415_3</v>
          </cell>
          <cell r="C16" t="str">
            <v>СТК "Эверест"-1</v>
          </cell>
          <cell r="D16" t="str">
            <v>Бикинский район</v>
          </cell>
          <cell r="E16" t="str">
            <v>Халтурин Максим Владимирович</v>
          </cell>
          <cell r="F16" t="str">
            <v>Батурина Мария(II), Долгушина Анна(II), Курыс Агата(II), Грушанина Елизавета(III)</v>
          </cell>
          <cell r="G16" t="str">
            <v>ж</v>
          </cell>
          <cell r="H16">
            <v>10</v>
          </cell>
          <cell r="I16">
            <v>0</v>
          </cell>
        </row>
        <row r="17">
          <cell r="A17">
            <v>15</v>
          </cell>
          <cell r="B17" t="str">
            <v>ЮН/ДЕВ1415_3</v>
          </cell>
          <cell r="C17" t="str">
            <v>СТК "Эверест"-2</v>
          </cell>
          <cell r="D17" t="str">
            <v>Бикинский район</v>
          </cell>
          <cell r="E17" t="str">
            <v>Халтурин Максим Владимирович</v>
          </cell>
          <cell r="F17" t="str">
            <v>Ожогин Дмитрий(II), Деринский Владислав(II), Кудьяров Глеб(II), Слободчиков Александр(III)</v>
          </cell>
          <cell r="G17" t="str">
            <v>м</v>
          </cell>
          <cell r="H17">
            <v>10</v>
          </cell>
          <cell r="I17">
            <v>0</v>
          </cell>
        </row>
        <row r="18">
          <cell r="A18">
            <v>16</v>
          </cell>
          <cell r="B18" t="str">
            <v>ЮН/ДЕВ1415_3</v>
          </cell>
          <cell r="C18" t="str">
            <v>СТК "Эверест"</v>
          </cell>
          <cell r="D18" t="str">
            <v>Бикинский район</v>
          </cell>
          <cell r="E18" t="str">
            <v>Халтурин Максим Владимирович</v>
          </cell>
          <cell r="F18" t="str">
            <v>Бронниокв Владимир(II), Панин Игнат(II), Гаденов Андрей(II), Войтов Роман(II)</v>
          </cell>
          <cell r="G18" t="str">
            <v>м</v>
          </cell>
          <cell r="H18">
            <v>12</v>
          </cell>
          <cell r="I18">
            <v>0</v>
          </cell>
        </row>
        <row r="19">
          <cell r="A19">
            <v>12</v>
          </cell>
          <cell r="B19" t="str">
            <v>ЮН/ДЕВ1415_3</v>
          </cell>
          <cell r="C19" t="str">
            <v>Хабаровский район-1</v>
          </cell>
          <cell r="D19" t="str">
            <v>Хабаровский район</v>
          </cell>
          <cell r="E19" t="str">
            <v>Скотнев Алексей Николаевич</v>
          </cell>
          <cell r="F19" t="str">
            <v>Карагодин Максим(II), Копылов Станислав(III), Скоробогатов Дмитрий(III), Ляхов Ярослав(III)</v>
          </cell>
          <cell r="G19" t="str">
            <v>м</v>
          </cell>
          <cell r="H19">
            <v>6</v>
          </cell>
          <cell r="I19">
            <v>0</v>
          </cell>
        </row>
        <row r="20">
          <cell r="A20">
            <v>13</v>
          </cell>
          <cell r="B20" t="str">
            <v>ЮН/ДЕВ1415_3</v>
          </cell>
          <cell r="C20" t="str">
            <v>Хабаровский район-2</v>
          </cell>
          <cell r="D20" t="str">
            <v>Хабаровский район</v>
          </cell>
          <cell r="E20" t="str">
            <v>Скотнев Алексей Николаевич</v>
          </cell>
          <cell r="F20" t="str">
            <v>Петренко Екатерина(II), Репка Валентина(II), Тиунова Анна(II), Карасёва Анастасия(II)</v>
          </cell>
          <cell r="G20" t="str">
            <v>ж</v>
          </cell>
          <cell r="H20">
            <v>12</v>
          </cell>
          <cell r="I20">
            <v>0</v>
          </cell>
        </row>
        <row r="21">
          <cell r="A21">
            <v>17</v>
          </cell>
          <cell r="B21" t="str">
            <v>ЮН/ДЕВ1415_3</v>
          </cell>
          <cell r="C21" t="str">
            <v>Хабаровский район-3</v>
          </cell>
          <cell r="D21" t="str">
            <v>Хабаровский район</v>
          </cell>
          <cell r="E21" t="str">
            <v>Скотнев Алексей Николаевич</v>
          </cell>
          <cell r="F21" t="str">
            <v>Стрежнев Максим(КМС), Прядохин Александр(II), Свирин Алексанр(III), Арутюнян Арам(III)</v>
          </cell>
          <cell r="G21" t="str">
            <v>м</v>
          </cell>
          <cell r="H21">
            <v>35</v>
          </cell>
          <cell r="I21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100</v>
          </cell>
        </row>
        <row r="2">
          <cell r="E2" t="str">
            <v>6.1</v>
          </cell>
          <cell r="F2">
            <v>1</v>
          </cell>
          <cell r="H2" t="str">
            <v>Конева Татьяна</v>
          </cell>
          <cell r="I2" t="str">
            <v>2001</v>
          </cell>
          <cell r="J2" t="str">
            <v>III</v>
          </cell>
          <cell r="K2" t="str">
            <v>ж</v>
          </cell>
          <cell r="L2" t="str">
            <v>ЮН/ДЕВ1618_3</v>
          </cell>
          <cell r="N2">
            <v>1</v>
          </cell>
          <cell r="O2" t="str">
            <v>ж 1</v>
          </cell>
          <cell r="Q2">
            <v>1</v>
          </cell>
          <cell r="R2">
            <v>2001</v>
          </cell>
          <cell r="U2" t="str">
            <v/>
          </cell>
        </row>
        <row r="3">
          <cell r="E3" t="str">
            <v>6.10</v>
          </cell>
          <cell r="F3">
            <v>10</v>
          </cell>
          <cell r="H3" t="str">
            <v>Синева Екатерина</v>
          </cell>
          <cell r="I3" t="str">
            <v>2001</v>
          </cell>
          <cell r="J3" t="str">
            <v>III</v>
          </cell>
          <cell r="K3" t="str">
            <v>ж</v>
          </cell>
          <cell r="L3" t="str">
            <v>ЮН/ДЕВ1618_3</v>
          </cell>
          <cell r="N3">
            <v>1</v>
          </cell>
          <cell r="O3" t="str">
            <v>ж 1</v>
          </cell>
          <cell r="Q3">
            <v>1</v>
          </cell>
          <cell r="R3">
            <v>2001</v>
          </cell>
          <cell r="U3" t="str">
            <v/>
          </cell>
        </row>
        <row r="4">
          <cell r="E4" t="str">
            <v>6.2</v>
          </cell>
          <cell r="F4">
            <v>2</v>
          </cell>
          <cell r="H4" t="str">
            <v>Илюшкин Илья</v>
          </cell>
          <cell r="I4" t="str">
            <v>2003</v>
          </cell>
          <cell r="J4" t="str">
            <v>III</v>
          </cell>
          <cell r="K4" t="str">
            <v>м</v>
          </cell>
          <cell r="L4" t="str">
            <v>ЮН/ДЕВ1415_3</v>
          </cell>
          <cell r="N4">
            <v>1</v>
          </cell>
          <cell r="O4" t="str">
            <v>м 1</v>
          </cell>
          <cell r="P4">
            <v>9</v>
          </cell>
          <cell r="Q4">
            <v>1</v>
          </cell>
          <cell r="R4">
            <v>2003</v>
          </cell>
          <cell r="U4" t="str">
            <v/>
          </cell>
        </row>
        <row r="5">
          <cell r="E5" t="str">
            <v>6.3</v>
          </cell>
          <cell r="F5">
            <v>3</v>
          </cell>
          <cell r="H5" t="str">
            <v>Ахаев Максим</v>
          </cell>
          <cell r="I5" t="str">
            <v>2000</v>
          </cell>
          <cell r="J5" t="str">
            <v>III</v>
          </cell>
          <cell r="K5" t="str">
            <v>м</v>
          </cell>
          <cell r="L5" t="str">
            <v>ЮН/ДЕВ1618_3</v>
          </cell>
          <cell r="N5">
            <v>1</v>
          </cell>
          <cell r="O5" t="str">
            <v>м 1</v>
          </cell>
          <cell r="P5">
            <v>9</v>
          </cell>
          <cell r="Q5">
            <v>1</v>
          </cell>
          <cell r="R5">
            <v>2000</v>
          </cell>
          <cell r="U5" t="str">
            <v/>
          </cell>
        </row>
        <row r="6">
          <cell r="E6" t="str">
            <v>6.4</v>
          </cell>
          <cell r="F6">
            <v>4</v>
          </cell>
          <cell r="H6" t="str">
            <v>Гранцов Артем</v>
          </cell>
          <cell r="I6" t="str">
            <v>2002</v>
          </cell>
          <cell r="J6" t="str">
            <v>III</v>
          </cell>
          <cell r="K6" t="str">
            <v>м</v>
          </cell>
          <cell r="L6" t="str">
            <v>ЮН/ДЕВ1415_3</v>
          </cell>
          <cell r="N6">
            <v>1</v>
          </cell>
          <cell r="O6" t="str">
            <v>м 2</v>
          </cell>
          <cell r="P6">
            <v>9</v>
          </cell>
          <cell r="Q6">
            <v>1</v>
          </cell>
          <cell r="R6">
            <v>2002</v>
          </cell>
          <cell r="U6" t="str">
            <v/>
          </cell>
        </row>
        <row r="7">
          <cell r="E7" t="str">
            <v>6.5</v>
          </cell>
          <cell r="F7">
            <v>5</v>
          </cell>
          <cell r="H7" t="str">
            <v>Казак Сергей</v>
          </cell>
          <cell r="I7" t="str">
            <v>2002</v>
          </cell>
          <cell r="J7" t="str">
            <v>1ю</v>
          </cell>
          <cell r="K7" t="str">
            <v>м</v>
          </cell>
          <cell r="L7" t="str">
            <v>ЮН/ДЕВ1415_3</v>
          </cell>
          <cell r="N7">
            <v>1</v>
          </cell>
          <cell r="O7" t="str">
            <v>м 2</v>
          </cell>
          <cell r="P7">
            <v>9</v>
          </cell>
          <cell r="Q7">
            <v>1</v>
          </cell>
          <cell r="R7">
            <v>2002</v>
          </cell>
          <cell r="U7" t="str">
            <v/>
          </cell>
        </row>
        <row r="8">
          <cell r="E8" t="str">
            <v>6.6</v>
          </cell>
          <cell r="F8">
            <v>6</v>
          </cell>
          <cell r="H8" t="str">
            <v>Кузьмин Артем</v>
          </cell>
          <cell r="I8" t="str">
            <v>2002</v>
          </cell>
          <cell r="J8" t="str">
            <v>1ю</v>
          </cell>
          <cell r="K8" t="str">
            <v>м</v>
          </cell>
          <cell r="L8" t="str">
            <v>ЮН/ДЕВ1415_3</v>
          </cell>
          <cell r="N8">
            <v>1</v>
          </cell>
          <cell r="O8" t="str">
            <v>м 3</v>
          </cell>
          <cell r="P8">
            <v>10</v>
          </cell>
          <cell r="Q8">
            <v>1</v>
          </cell>
          <cell r="R8">
            <v>2002</v>
          </cell>
          <cell r="U8" t="str">
            <v/>
          </cell>
        </row>
        <row r="9">
          <cell r="E9" t="str">
            <v>6.7</v>
          </cell>
          <cell r="F9">
            <v>7</v>
          </cell>
          <cell r="H9" t="str">
            <v>Кавецкий Дмитрий</v>
          </cell>
          <cell r="I9" t="str">
            <v>1999</v>
          </cell>
          <cell r="J9" t="str">
            <v>II</v>
          </cell>
          <cell r="K9" t="str">
            <v>м</v>
          </cell>
          <cell r="L9" t="str">
            <v>ЮН/ДЕВ1618_3</v>
          </cell>
          <cell r="N9">
            <v>1</v>
          </cell>
          <cell r="O9" t="str">
            <v>м 3</v>
          </cell>
          <cell r="P9">
            <v>10</v>
          </cell>
          <cell r="Q9">
            <v>3</v>
          </cell>
          <cell r="R9">
            <v>1999</v>
          </cell>
          <cell r="U9" t="str">
            <v/>
          </cell>
        </row>
        <row r="10">
          <cell r="E10" t="str">
            <v>6.8</v>
          </cell>
          <cell r="F10">
            <v>8</v>
          </cell>
          <cell r="H10" t="str">
            <v>Ходжер Данил</v>
          </cell>
          <cell r="I10" t="str">
            <v>2000</v>
          </cell>
          <cell r="J10" t="str">
            <v>II</v>
          </cell>
          <cell r="K10" t="str">
            <v>м</v>
          </cell>
          <cell r="L10" t="str">
            <v>ЮН/ДЕВ1618_3</v>
          </cell>
          <cell r="N10">
            <v>1</v>
          </cell>
          <cell r="O10" t="str">
            <v>м 4</v>
          </cell>
          <cell r="P10">
            <v>10</v>
          </cell>
          <cell r="Q10">
            <v>3</v>
          </cell>
          <cell r="R10">
            <v>2000</v>
          </cell>
          <cell r="U10" t="str">
            <v/>
          </cell>
        </row>
        <row r="11">
          <cell r="E11" t="str">
            <v>6.9</v>
          </cell>
          <cell r="F11">
            <v>9</v>
          </cell>
          <cell r="H11" t="str">
            <v>Платов Иван</v>
          </cell>
          <cell r="I11" t="str">
            <v>2003</v>
          </cell>
          <cell r="J11" t="str">
            <v>1ю</v>
          </cell>
          <cell r="K11" t="str">
            <v>м</v>
          </cell>
          <cell r="L11" t="str">
            <v>ЮН/ДЕВ1415_3</v>
          </cell>
          <cell r="N11">
            <v>1</v>
          </cell>
          <cell r="O11" t="str">
            <v>м 4</v>
          </cell>
          <cell r="P11">
            <v>10</v>
          </cell>
          <cell r="Q11">
            <v>1</v>
          </cell>
          <cell r="R11">
            <v>2003</v>
          </cell>
          <cell r="U11" t="str">
            <v/>
          </cell>
        </row>
        <row r="12">
          <cell r="E12" t="str">
            <v>4.1</v>
          </cell>
          <cell r="F12">
            <v>1</v>
          </cell>
          <cell r="H12" t="str">
            <v>Овчинникова Эльвира</v>
          </cell>
          <cell r="I12" t="str">
            <v>2002</v>
          </cell>
          <cell r="J12" t="str">
            <v>I юн</v>
          </cell>
          <cell r="K12" t="str">
            <v>д</v>
          </cell>
          <cell r="L12" t="str">
            <v>ЮН/ДЕВ1415_3</v>
          </cell>
          <cell r="N12">
            <v>1</v>
          </cell>
          <cell r="O12" t="str">
            <v/>
          </cell>
          <cell r="Q12" t="e">
            <v>#N/A</v>
          </cell>
          <cell r="R12">
            <v>2002</v>
          </cell>
          <cell r="U12" t="str">
            <v/>
          </cell>
        </row>
        <row r="13">
          <cell r="E13" t="str">
            <v>4.2</v>
          </cell>
          <cell r="F13">
            <v>2</v>
          </cell>
          <cell r="H13" t="str">
            <v>Клемешов Данил</v>
          </cell>
          <cell r="I13" t="str">
            <v>2003</v>
          </cell>
          <cell r="J13" t="str">
            <v>I юн</v>
          </cell>
          <cell r="K13" t="str">
            <v>м</v>
          </cell>
          <cell r="L13" t="str">
            <v>ЮН/ДЕВ1415_3</v>
          </cell>
          <cell r="N13">
            <v>1</v>
          </cell>
          <cell r="O13" t="str">
            <v/>
          </cell>
          <cell r="Q13" t="e">
            <v>#N/A</v>
          </cell>
          <cell r="R13">
            <v>2003</v>
          </cell>
          <cell r="U13" t="str">
            <v/>
          </cell>
        </row>
        <row r="14">
          <cell r="E14" t="str">
            <v>4.3</v>
          </cell>
          <cell r="F14">
            <v>3</v>
          </cell>
          <cell r="H14" t="str">
            <v>Капитонов Арсений</v>
          </cell>
          <cell r="I14" t="str">
            <v>2004</v>
          </cell>
          <cell r="J14" t="str">
            <v>I юн</v>
          </cell>
          <cell r="K14" t="str">
            <v>м</v>
          </cell>
          <cell r="L14" t="str">
            <v>ЮН/ДЕВ1415_3</v>
          </cell>
          <cell r="N14">
            <v>1</v>
          </cell>
          <cell r="O14" t="str">
            <v/>
          </cell>
          <cell r="Q14" t="e">
            <v>#N/A</v>
          </cell>
          <cell r="R14">
            <v>2004</v>
          </cell>
          <cell r="U14" t="str">
            <v/>
          </cell>
        </row>
        <row r="15">
          <cell r="E15" t="str">
            <v>8.7</v>
          </cell>
          <cell r="F15">
            <v>7</v>
          </cell>
          <cell r="H15" t="str">
            <v>Максимова Кристина</v>
          </cell>
          <cell r="I15" t="str">
            <v>2003</v>
          </cell>
          <cell r="J15" t="str">
            <v>III</v>
          </cell>
          <cell r="K15" t="str">
            <v>ж</v>
          </cell>
          <cell r="L15" t="str">
            <v>ЮН/ДЕВ1415_3</v>
          </cell>
          <cell r="N15">
            <v>1</v>
          </cell>
          <cell r="O15" t="str">
            <v>ж</v>
          </cell>
          <cell r="Q15">
            <v>1</v>
          </cell>
          <cell r="R15">
            <v>2003</v>
          </cell>
          <cell r="U15" t="str">
            <v/>
          </cell>
        </row>
        <row r="16">
          <cell r="E16" t="str">
            <v>8.5</v>
          </cell>
          <cell r="F16">
            <v>5</v>
          </cell>
          <cell r="H16" t="str">
            <v>Камаева Наталья</v>
          </cell>
          <cell r="I16" t="str">
            <v>2003</v>
          </cell>
          <cell r="J16" t="str">
            <v>II</v>
          </cell>
          <cell r="K16" t="str">
            <v>ж</v>
          </cell>
          <cell r="L16" t="str">
            <v>ЮН/ДЕВ1415_3</v>
          </cell>
          <cell r="N16">
            <v>1</v>
          </cell>
          <cell r="O16" t="str">
            <v>ж 6</v>
          </cell>
          <cell r="P16">
            <v>18</v>
          </cell>
          <cell r="Q16">
            <v>3</v>
          </cell>
          <cell r="R16">
            <v>2003</v>
          </cell>
          <cell r="U16" t="str">
            <v/>
          </cell>
        </row>
        <row r="17">
          <cell r="E17" t="str">
            <v>8.6</v>
          </cell>
          <cell r="F17">
            <v>6</v>
          </cell>
          <cell r="H17" t="str">
            <v>Пинкина Анастасия</v>
          </cell>
          <cell r="I17" t="str">
            <v>2003</v>
          </cell>
          <cell r="J17" t="str">
            <v>II</v>
          </cell>
          <cell r="K17" t="str">
            <v>ж</v>
          </cell>
          <cell r="L17" t="str">
            <v>ЮН/ДЕВ1415_3</v>
          </cell>
          <cell r="N17">
            <v>1</v>
          </cell>
          <cell r="O17" t="str">
            <v>ж 6</v>
          </cell>
          <cell r="P17">
            <v>18</v>
          </cell>
          <cell r="Q17">
            <v>3</v>
          </cell>
          <cell r="R17">
            <v>2003</v>
          </cell>
          <cell r="U17" t="str">
            <v/>
          </cell>
        </row>
        <row r="18">
          <cell r="E18" t="str">
            <v>8.8</v>
          </cell>
          <cell r="F18">
            <v>8</v>
          </cell>
          <cell r="H18" t="str">
            <v>Китайка Надежда</v>
          </cell>
          <cell r="I18" t="str">
            <v>2002</v>
          </cell>
          <cell r="J18" t="str">
            <v>II</v>
          </cell>
          <cell r="K18" t="str">
            <v>ж</v>
          </cell>
          <cell r="L18" t="str">
            <v>ЮН/ДЕВ1415_3</v>
          </cell>
          <cell r="N18">
            <v>1</v>
          </cell>
          <cell r="O18" t="str">
            <v>ж 7</v>
          </cell>
          <cell r="P18">
            <v>18</v>
          </cell>
          <cell r="Q18">
            <v>3</v>
          </cell>
          <cell r="R18">
            <v>2002</v>
          </cell>
          <cell r="U18" t="str">
            <v/>
          </cell>
        </row>
        <row r="19">
          <cell r="E19" t="str">
            <v>8.9</v>
          </cell>
          <cell r="F19">
            <v>9</v>
          </cell>
          <cell r="H19" t="str">
            <v>Попова Валерия</v>
          </cell>
          <cell r="I19" t="str">
            <v>2002</v>
          </cell>
          <cell r="J19" t="str">
            <v>II</v>
          </cell>
          <cell r="K19" t="str">
            <v>ж</v>
          </cell>
          <cell r="L19" t="str">
            <v>ЮН/ДЕВ1415_3</v>
          </cell>
          <cell r="N19">
            <v>1</v>
          </cell>
          <cell r="O19" t="str">
            <v>ж 7</v>
          </cell>
          <cell r="P19">
            <v>18</v>
          </cell>
          <cell r="Q19">
            <v>3</v>
          </cell>
          <cell r="R19">
            <v>2002</v>
          </cell>
          <cell r="U19" t="str">
            <v/>
          </cell>
        </row>
        <row r="20">
          <cell r="E20" t="str">
            <v>8.1</v>
          </cell>
          <cell r="F20">
            <v>1</v>
          </cell>
          <cell r="H20" t="str">
            <v>Приходько Никита</v>
          </cell>
          <cell r="I20" t="str">
            <v>2003</v>
          </cell>
          <cell r="J20" t="str">
            <v>III</v>
          </cell>
          <cell r="K20" t="str">
            <v>м</v>
          </cell>
          <cell r="L20" t="str">
            <v>ЮН/ДЕВ1415_3</v>
          </cell>
          <cell r="O20" t="str">
            <v>м 3</v>
          </cell>
          <cell r="P20">
            <v>11</v>
          </cell>
          <cell r="Q20">
            <v>1</v>
          </cell>
          <cell r="R20">
            <v>2003</v>
          </cell>
          <cell r="U20" t="str">
            <v/>
          </cell>
        </row>
        <row r="21">
          <cell r="E21" t="str">
            <v>8.4</v>
          </cell>
          <cell r="F21">
            <v>4</v>
          </cell>
          <cell r="H21" t="str">
            <v>Ширяев Егор</v>
          </cell>
          <cell r="I21" t="str">
            <v>2003</v>
          </cell>
          <cell r="J21" t="str">
            <v>III</v>
          </cell>
          <cell r="K21" t="str">
            <v>м</v>
          </cell>
          <cell r="L21" t="str">
            <v>ЮН/ДЕВ1415_3</v>
          </cell>
          <cell r="N21">
            <v>1</v>
          </cell>
          <cell r="O21" t="str">
            <v>м 3</v>
          </cell>
          <cell r="P21">
            <v>11</v>
          </cell>
          <cell r="Q21">
            <v>1</v>
          </cell>
          <cell r="R21">
            <v>2003</v>
          </cell>
          <cell r="U21" t="str">
            <v/>
          </cell>
        </row>
        <row r="22">
          <cell r="E22" t="str">
            <v>8.2</v>
          </cell>
          <cell r="F22">
            <v>2</v>
          </cell>
          <cell r="H22" t="str">
            <v>Суслин Светозар</v>
          </cell>
          <cell r="I22" t="str">
            <v>2003</v>
          </cell>
          <cell r="J22" t="str">
            <v>III</v>
          </cell>
          <cell r="K22" t="str">
            <v>м</v>
          </cell>
          <cell r="L22" t="str">
            <v>ЮН/ДЕВ1415_3</v>
          </cell>
          <cell r="N22">
            <v>1</v>
          </cell>
          <cell r="O22" t="str">
            <v>м 5</v>
          </cell>
          <cell r="P22">
            <v>11</v>
          </cell>
          <cell r="Q22">
            <v>1</v>
          </cell>
          <cell r="R22">
            <v>2003</v>
          </cell>
          <cell r="U22" t="str">
            <v/>
          </cell>
        </row>
        <row r="23">
          <cell r="E23" t="str">
            <v>8.3</v>
          </cell>
          <cell r="F23">
            <v>3</v>
          </cell>
          <cell r="H23" t="str">
            <v>Лосев Андрей</v>
          </cell>
          <cell r="I23" t="str">
            <v>2003</v>
          </cell>
          <cell r="J23" t="str">
            <v>III</v>
          </cell>
          <cell r="K23" t="str">
            <v>м</v>
          </cell>
          <cell r="L23" t="str">
            <v>ЮН/ДЕВ1415_3</v>
          </cell>
          <cell r="N23">
            <v>1</v>
          </cell>
          <cell r="O23" t="str">
            <v>м 5</v>
          </cell>
          <cell r="P23">
            <v>11</v>
          </cell>
          <cell r="Q23">
            <v>1</v>
          </cell>
          <cell r="R23">
            <v>2003</v>
          </cell>
          <cell r="U23" t="str">
            <v/>
          </cell>
        </row>
        <row r="24">
          <cell r="E24" t="str">
            <v>11.1</v>
          </cell>
          <cell r="F24">
            <v>1</v>
          </cell>
          <cell r="H24" t="str">
            <v>Плетинская Елена</v>
          </cell>
          <cell r="I24" t="str">
            <v>2003</v>
          </cell>
          <cell r="J24" t="str">
            <v>II</v>
          </cell>
          <cell r="K24" t="str">
            <v>ж</v>
          </cell>
          <cell r="L24" t="str">
            <v>ЮН/ДЕВ1415_3</v>
          </cell>
          <cell r="N24">
            <v>1</v>
          </cell>
          <cell r="O24" t="str">
            <v>ж 1</v>
          </cell>
          <cell r="P24">
            <v>1</v>
          </cell>
          <cell r="Q24">
            <v>3</v>
          </cell>
          <cell r="R24">
            <v>2003</v>
          </cell>
          <cell r="U24" t="str">
            <v/>
          </cell>
        </row>
        <row r="25">
          <cell r="E25" t="str">
            <v>11.2</v>
          </cell>
          <cell r="F25">
            <v>2</v>
          </cell>
          <cell r="H25" t="str">
            <v>Малькова Екатерина</v>
          </cell>
          <cell r="I25" t="str">
            <v>2003</v>
          </cell>
          <cell r="J25" t="str">
            <v>II</v>
          </cell>
          <cell r="K25" t="str">
            <v>ж</v>
          </cell>
          <cell r="L25" t="str">
            <v>ЮН/ДЕВ1415_3</v>
          </cell>
          <cell r="N25">
            <v>1</v>
          </cell>
          <cell r="O25" t="str">
            <v>ж 1</v>
          </cell>
          <cell r="P25">
            <v>1</v>
          </cell>
          <cell r="Q25">
            <v>3</v>
          </cell>
          <cell r="R25">
            <v>2003</v>
          </cell>
          <cell r="U25" t="str">
            <v/>
          </cell>
        </row>
        <row r="26">
          <cell r="E26" t="str">
            <v>11.3</v>
          </cell>
          <cell r="F26">
            <v>3</v>
          </cell>
          <cell r="H26" t="str">
            <v>Грау Весна</v>
          </cell>
          <cell r="I26" t="str">
            <v>2004</v>
          </cell>
          <cell r="J26" t="str">
            <v>II</v>
          </cell>
          <cell r="K26" t="str">
            <v>ж</v>
          </cell>
          <cell r="L26" t="str">
            <v>ЮН/ДЕВ1415_3</v>
          </cell>
          <cell r="N26">
            <v>1</v>
          </cell>
          <cell r="O26" t="str">
            <v>ж 2</v>
          </cell>
          <cell r="P26">
            <v>1</v>
          </cell>
          <cell r="Q26">
            <v>3</v>
          </cell>
          <cell r="R26">
            <v>2004</v>
          </cell>
          <cell r="U26" t="str">
            <v/>
          </cell>
        </row>
        <row r="27">
          <cell r="E27" t="str">
            <v>11.4</v>
          </cell>
          <cell r="F27">
            <v>4</v>
          </cell>
          <cell r="H27" t="str">
            <v>Ядула Анина</v>
          </cell>
          <cell r="I27" t="str">
            <v>2004</v>
          </cell>
          <cell r="J27" t="str">
            <v>II</v>
          </cell>
          <cell r="K27" t="str">
            <v>ж</v>
          </cell>
          <cell r="L27" t="str">
            <v>ЮН/ДЕВ1415_3</v>
          </cell>
          <cell r="N27">
            <v>1</v>
          </cell>
          <cell r="O27" t="str">
            <v>ж 2</v>
          </cell>
          <cell r="P27">
            <v>1</v>
          </cell>
          <cell r="Q27">
            <v>3</v>
          </cell>
          <cell r="R27">
            <v>2004</v>
          </cell>
          <cell r="U27" t="str">
            <v/>
          </cell>
        </row>
        <row r="28">
          <cell r="E28" t="str">
            <v>11.5</v>
          </cell>
          <cell r="F28">
            <v>5</v>
          </cell>
          <cell r="H28" t="str">
            <v>Плешков Андрей</v>
          </cell>
          <cell r="I28" t="str">
            <v>2003</v>
          </cell>
          <cell r="J28" t="str">
            <v>II</v>
          </cell>
          <cell r="K28" t="str">
            <v>м</v>
          </cell>
          <cell r="L28" t="str">
            <v>ЮН/ДЕВ1415_3</v>
          </cell>
          <cell r="N28">
            <v>1</v>
          </cell>
          <cell r="O28" t="str">
            <v>м 3</v>
          </cell>
          <cell r="P28">
            <v>2</v>
          </cell>
          <cell r="Q28">
            <v>3</v>
          </cell>
          <cell r="R28">
            <v>2003</v>
          </cell>
          <cell r="U28" t="str">
            <v/>
          </cell>
        </row>
        <row r="29">
          <cell r="E29" t="str">
            <v>11.6</v>
          </cell>
          <cell r="F29">
            <v>6</v>
          </cell>
          <cell r="H29" t="str">
            <v>Епифанов Алексей</v>
          </cell>
          <cell r="I29" t="str">
            <v>2002</v>
          </cell>
          <cell r="J29" t="str">
            <v>II</v>
          </cell>
          <cell r="K29" t="str">
            <v>м</v>
          </cell>
          <cell r="L29" t="str">
            <v>ЮН/ДЕВ1415_3</v>
          </cell>
          <cell r="N29">
            <v>1</v>
          </cell>
          <cell r="O29" t="str">
            <v>м 3</v>
          </cell>
          <cell r="P29">
            <v>2</v>
          </cell>
          <cell r="Q29">
            <v>3</v>
          </cell>
          <cell r="R29">
            <v>2002</v>
          </cell>
          <cell r="U29" t="str">
            <v/>
          </cell>
        </row>
        <row r="30">
          <cell r="E30" t="str">
            <v>11.7</v>
          </cell>
          <cell r="F30">
            <v>7</v>
          </cell>
          <cell r="H30" t="str">
            <v>Сатонин Андрей</v>
          </cell>
          <cell r="I30" t="str">
            <v>2002</v>
          </cell>
          <cell r="J30" t="str">
            <v>II</v>
          </cell>
          <cell r="K30" t="str">
            <v>м</v>
          </cell>
          <cell r="L30" t="str">
            <v>ЮН/ДЕВ1415_3</v>
          </cell>
          <cell r="N30">
            <v>1</v>
          </cell>
          <cell r="O30" t="str">
            <v>м 4</v>
          </cell>
          <cell r="P30">
            <v>2</v>
          </cell>
          <cell r="Q30">
            <v>3</v>
          </cell>
          <cell r="R30">
            <v>2002</v>
          </cell>
          <cell r="U30" t="str">
            <v/>
          </cell>
        </row>
        <row r="31">
          <cell r="E31" t="str">
            <v>11.8</v>
          </cell>
          <cell r="F31">
            <v>8</v>
          </cell>
          <cell r="H31" t="str">
            <v>Жильдиков Евгений</v>
          </cell>
          <cell r="I31" t="str">
            <v>1999</v>
          </cell>
          <cell r="J31" t="str">
            <v>II</v>
          </cell>
          <cell r="K31" t="str">
            <v>м</v>
          </cell>
          <cell r="L31" t="str">
            <v>ЮН/ДЕВ1618_3</v>
          </cell>
          <cell r="N31">
            <v>1</v>
          </cell>
          <cell r="O31" t="str">
            <v>м 4</v>
          </cell>
          <cell r="P31">
            <v>2</v>
          </cell>
          <cell r="Q31">
            <v>3</v>
          </cell>
          <cell r="R31">
            <v>1999</v>
          </cell>
          <cell r="U31" t="str">
            <v/>
          </cell>
        </row>
        <row r="32">
          <cell r="E32" t="str">
            <v>11.9</v>
          </cell>
          <cell r="F32">
            <v>9</v>
          </cell>
          <cell r="H32" t="str">
            <v>Белокрылов Сергей</v>
          </cell>
          <cell r="I32" t="str">
            <v>2001</v>
          </cell>
          <cell r="J32" t="str">
            <v>II</v>
          </cell>
          <cell r="K32" t="str">
            <v>м</v>
          </cell>
          <cell r="L32" t="str">
            <v>ЮН/ДЕВ1618_3</v>
          </cell>
          <cell r="N32">
            <v>1</v>
          </cell>
          <cell r="O32" t="str">
            <v>м 5</v>
          </cell>
          <cell r="P32">
            <v>3</v>
          </cell>
          <cell r="Q32">
            <v>3</v>
          </cell>
          <cell r="R32">
            <v>2001</v>
          </cell>
          <cell r="U32" t="str">
            <v/>
          </cell>
        </row>
        <row r="33">
          <cell r="E33" t="str">
            <v>11.10</v>
          </cell>
          <cell r="F33">
            <v>10</v>
          </cell>
          <cell r="H33" t="str">
            <v>Цыран Илья</v>
          </cell>
          <cell r="I33" t="str">
            <v>2001</v>
          </cell>
          <cell r="J33" t="str">
            <v>III</v>
          </cell>
          <cell r="K33" t="str">
            <v>м</v>
          </cell>
          <cell r="L33" t="str">
            <v>ЮН/ДЕВ1618_3</v>
          </cell>
          <cell r="N33">
            <v>1</v>
          </cell>
          <cell r="O33" t="str">
            <v>м 5</v>
          </cell>
          <cell r="P33">
            <v>3</v>
          </cell>
          <cell r="Q33">
            <v>1</v>
          </cell>
          <cell r="R33">
            <v>2001</v>
          </cell>
          <cell r="U33" t="str">
            <v/>
          </cell>
        </row>
        <row r="34">
          <cell r="E34" t="str">
            <v>11.11</v>
          </cell>
          <cell r="F34">
            <v>11</v>
          </cell>
          <cell r="H34" t="str">
            <v>Молдованов Павел</v>
          </cell>
          <cell r="I34" t="str">
            <v>2002</v>
          </cell>
          <cell r="J34" t="str">
            <v>III</v>
          </cell>
          <cell r="K34" t="str">
            <v>м</v>
          </cell>
          <cell r="L34" t="str">
            <v>ЮН/ДЕВ1415_3</v>
          </cell>
          <cell r="N34">
            <v>1</v>
          </cell>
          <cell r="O34" t="str">
            <v>м 6</v>
          </cell>
          <cell r="P34">
            <v>3</v>
          </cell>
          <cell r="Q34">
            <v>1</v>
          </cell>
          <cell r="R34">
            <v>2002</v>
          </cell>
          <cell r="U34" t="str">
            <v/>
          </cell>
        </row>
        <row r="35">
          <cell r="E35" t="str">
            <v>11.12</v>
          </cell>
          <cell r="F35">
            <v>12</v>
          </cell>
          <cell r="H35" t="str">
            <v>Свешников Дмитрий</v>
          </cell>
          <cell r="I35" t="str">
            <v>2000</v>
          </cell>
          <cell r="J35" t="str">
            <v>II</v>
          </cell>
          <cell r="K35" t="str">
            <v>м</v>
          </cell>
          <cell r="L35" t="str">
            <v>ЮН/ДЕВ1618_3</v>
          </cell>
          <cell r="N35">
            <v>1</v>
          </cell>
          <cell r="O35" t="str">
            <v>м 6</v>
          </cell>
          <cell r="P35">
            <v>3</v>
          </cell>
          <cell r="Q35">
            <v>3</v>
          </cell>
          <cell r="R35">
            <v>2000</v>
          </cell>
          <cell r="U35" t="str">
            <v/>
          </cell>
        </row>
        <row r="36">
          <cell r="E36" t="str">
            <v>1.9</v>
          </cell>
          <cell r="F36">
            <v>9</v>
          </cell>
          <cell r="H36" t="str">
            <v>Зверкова Валерия</v>
          </cell>
          <cell r="I36" t="str">
            <v>2000</v>
          </cell>
          <cell r="J36" t="str">
            <v>КМС</v>
          </cell>
          <cell r="K36" t="str">
            <v>ж</v>
          </cell>
          <cell r="L36" t="str">
            <v>ЮН/ДЕВ1618_3</v>
          </cell>
          <cell r="N36">
            <v>1</v>
          </cell>
          <cell r="O36" t="str">
            <v>ж 1</v>
          </cell>
          <cell r="P36">
            <v>6</v>
          </cell>
          <cell r="Q36">
            <v>30</v>
          </cell>
          <cell r="R36">
            <v>2000</v>
          </cell>
          <cell r="U36" t="str">
            <v/>
          </cell>
        </row>
        <row r="37">
          <cell r="E37" t="str">
            <v>1.10</v>
          </cell>
          <cell r="F37">
            <v>10</v>
          </cell>
          <cell r="H37" t="str">
            <v>Онищенко Виктория</v>
          </cell>
          <cell r="I37" t="str">
            <v>2002</v>
          </cell>
          <cell r="J37" t="str">
            <v>II</v>
          </cell>
          <cell r="K37" t="str">
            <v>ж</v>
          </cell>
          <cell r="L37" t="str">
            <v>ЮН/ДЕВ1618_3</v>
          </cell>
          <cell r="N37">
            <v>1</v>
          </cell>
          <cell r="O37" t="str">
            <v>ж 1</v>
          </cell>
          <cell r="P37">
            <v>6</v>
          </cell>
          <cell r="Q37">
            <v>3</v>
          </cell>
          <cell r="R37">
            <v>2002</v>
          </cell>
          <cell r="U37" t="str">
            <v/>
          </cell>
        </row>
        <row r="38">
          <cell r="E38" t="str">
            <v>1.11</v>
          </cell>
          <cell r="F38">
            <v>11</v>
          </cell>
          <cell r="H38" t="str">
            <v>Супрунова Мария</v>
          </cell>
          <cell r="I38" t="str">
            <v>2000</v>
          </cell>
          <cell r="J38" t="str">
            <v>II</v>
          </cell>
          <cell r="K38" t="str">
            <v>ж</v>
          </cell>
          <cell r="L38" t="str">
            <v>ЮН/ДЕВ1618_3</v>
          </cell>
          <cell r="N38">
            <v>1</v>
          </cell>
          <cell r="O38" t="str">
            <v>ж 2</v>
          </cell>
          <cell r="P38">
            <v>6</v>
          </cell>
          <cell r="Q38">
            <v>3</v>
          </cell>
          <cell r="R38">
            <v>2000</v>
          </cell>
          <cell r="U38" t="str">
            <v/>
          </cell>
        </row>
        <row r="39">
          <cell r="E39" t="str">
            <v>1.12</v>
          </cell>
          <cell r="F39">
            <v>12</v>
          </cell>
          <cell r="H39" t="str">
            <v>Гусева Виктория</v>
          </cell>
          <cell r="I39" t="str">
            <v>1999</v>
          </cell>
          <cell r="J39" t="str">
            <v>II</v>
          </cell>
          <cell r="K39" t="str">
            <v>ж</v>
          </cell>
          <cell r="L39" t="str">
            <v>ЮН/ДЕВ1618_3</v>
          </cell>
          <cell r="N39">
            <v>1</v>
          </cell>
          <cell r="O39" t="str">
            <v>ж 2</v>
          </cell>
          <cell r="P39">
            <v>6</v>
          </cell>
          <cell r="Q39">
            <v>3</v>
          </cell>
          <cell r="R39">
            <v>1999</v>
          </cell>
          <cell r="U39" t="str">
            <v/>
          </cell>
        </row>
        <row r="40">
          <cell r="E40" t="str">
            <v>1.1</v>
          </cell>
          <cell r="F40">
            <v>1</v>
          </cell>
          <cell r="H40" t="str">
            <v>Кучерявый Илья</v>
          </cell>
          <cell r="I40" t="str">
            <v>1999</v>
          </cell>
          <cell r="J40" t="str">
            <v>КМС</v>
          </cell>
          <cell r="K40" t="str">
            <v>м</v>
          </cell>
          <cell r="L40" t="str">
            <v>ЮН/ДЕВ1618_3</v>
          </cell>
          <cell r="N40">
            <v>1</v>
          </cell>
          <cell r="O40" t="str">
            <v>м 1</v>
          </cell>
          <cell r="P40">
            <v>4</v>
          </cell>
          <cell r="Q40">
            <v>30</v>
          </cell>
          <cell r="R40">
            <v>1999</v>
          </cell>
          <cell r="U40" t="str">
            <v/>
          </cell>
        </row>
        <row r="41">
          <cell r="E41" t="str">
            <v>1.2</v>
          </cell>
          <cell r="F41">
            <v>2</v>
          </cell>
          <cell r="H41" t="str">
            <v>Лысиков Алексей</v>
          </cell>
          <cell r="I41" t="str">
            <v>1999</v>
          </cell>
          <cell r="J41" t="str">
            <v>КМС</v>
          </cell>
          <cell r="K41" t="str">
            <v>м</v>
          </cell>
          <cell r="L41" t="str">
            <v>ЮН/ДЕВ1618_3</v>
          </cell>
          <cell r="N41">
            <v>1</v>
          </cell>
          <cell r="O41" t="str">
            <v>м 1</v>
          </cell>
          <cell r="P41">
            <v>4</v>
          </cell>
          <cell r="Q41">
            <v>30</v>
          </cell>
          <cell r="R41">
            <v>1999</v>
          </cell>
          <cell r="U41" t="str">
            <v/>
          </cell>
        </row>
        <row r="42">
          <cell r="E42" t="str">
            <v>1.5</v>
          </cell>
          <cell r="F42">
            <v>5</v>
          </cell>
          <cell r="H42" t="str">
            <v>Григорьев Даниил</v>
          </cell>
          <cell r="I42" t="str">
            <v>2003</v>
          </cell>
          <cell r="J42" t="str">
            <v>II</v>
          </cell>
          <cell r="K42" t="str">
            <v>м</v>
          </cell>
          <cell r="L42" t="str">
            <v>ЮН/ДЕВ1415_3</v>
          </cell>
          <cell r="N42">
            <v>1</v>
          </cell>
          <cell r="O42" t="str">
            <v>м 2</v>
          </cell>
          <cell r="P42">
            <v>5</v>
          </cell>
          <cell r="Q42">
            <v>3</v>
          </cell>
          <cell r="R42">
            <v>2003</v>
          </cell>
          <cell r="U42" t="str">
            <v/>
          </cell>
        </row>
        <row r="43">
          <cell r="E43" t="str">
            <v>1.6</v>
          </cell>
          <cell r="F43">
            <v>6</v>
          </cell>
          <cell r="H43" t="str">
            <v>Титов Александр</v>
          </cell>
          <cell r="I43" t="str">
            <v>2004</v>
          </cell>
          <cell r="J43" t="str">
            <v>II</v>
          </cell>
          <cell r="K43" t="str">
            <v>м</v>
          </cell>
          <cell r="L43" t="str">
            <v>ЮН/ДЕВ1415_3</v>
          </cell>
          <cell r="N43">
            <v>1</v>
          </cell>
          <cell r="O43" t="str">
            <v>м 2</v>
          </cell>
          <cell r="P43">
            <v>5</v>
          </cell>
          <cell r="Q43">
            <v>3</v>
          </cell>
          <cell r="R43">
            <v>2004</v>
          </cell>
          <cell r="U43" t="str">
            <v/>
          </cell>
        </row>
        <row r="44">
          <cell r="E44" t="str">
            <v>1.3</v>
          </cell>
          <cell r="F44">
            <v>3</v>
          </cell>
          <cell r="H44" t="str">
            <v>Хахерин Иван</v>
          </cell>
          <cell r="I44" t="str">
            <v>2000</v>
          </cell>
          <cell r="J44" t="str">
            <v>КМС</v>
          </cell>
          <cell r="K44" t="str">
            <v>м</v>
          </cell>
          <cell r="L44" t="str">
            <v>ЮН/ДЕВ1618_3</v>
          </cell>
          <cell r="N44">
            <v>1</v>
          </cell>
          <cell r="O44" t="str">
            <v>м 3</v>
          </cell>
          <cell r="P44">
            <v>4</v>
          </cell>
          <cell r="Q44">
            <v>30</v>
          </cell>
          <cell r="R44">
            <v>2000</v>
          </cell>
          <cell r="U44" t="str">
            <v/>
          </cell>
        </row>
        <row r="45">
          <cell r="E45" t="str">
            <v>1.4</v>
          </cell>
          <cell r="F45">
            <v>4</v>
          </cell>
          <cell r="H45" t="str">
            <v>Тумайкин Веволод</v>
          </cell>
          <cell r="I45" t="str">
            <v>2003</v>
          </cell>
          <cell r="J45" t="str">
            <v>II</v>
          </cell>
          <cell r="K45" t="str">
            <v>м</v>
          </cell>
          <cell r="L45" t="str">
            <v>ЮН/ДЕВ1618_3</v>
          </cell>
          <cell r="N45">
            <v>1</v>
          </cell>
          <cell r="O45" t="str">
            <v>м 3</v>
          </cell>
          <cell r="P45">
            <v>4</v>
          </cell>
          <cell r="Q45">
            <v>3</v>
          </cell>
          <cell r="R45">
            <v>2003</v>
          </cell>
          <cell r="U45" t="str">
            <v/>
          </cell>
        </row>
        <row r="46">
          <cell r="E46" t="str">
            <v>1.7</v>
          </cell>
          <cell r="F46">
            <v>7</v>
          </cell>
          <cell r="H46" t="str">
            <v>Варламов Евгений</v>
          </cell>
          <cell r="I46" t="str">
            <v>2003</v>
          </cell>
          <cell r="J46" t="str">
            <v>II</v>
          </cell>
          <cell r="K46" t="str">
            <v>м</v>
          </cell>
          <cell r="L46" t="str">
            <v>ЮН/ДЕВ1415_3</v>
          </cell>
          <cell r="N46">
            <v>1</v>
          </cell>
          <cell r="O46" t="str">
            <v>м 4</v>
          </cell>
          <cell r="P46">
            <v>5</v>
          </cell>
          <cell r="Q46">
            <v>3</v>
          </cell>
          <cell r="R46">
            <v>2003</v>
          </cell>
          <cell r="U46" t="str">
            <v/>
          </cell>
        </row>
        <row r="47">
          <cell r="E47" t="str">
            <v>1.8</v>
          </cell>
          <cell r="F47">
            <v>8</v>
          </cell>
          <cell r="H47" t="str">
            <v>Клименко Степан</v>
          </cell>
          <cell r="I47" t="str">
            <v>2003</v>
          </cell>
          <cell r="J47" t="str">
            <v>II</v>
          </cell>
          <cell r="K47" t="str">
            <v>м</v>
          </cell>
          <cell r="L47" t="str">
            <v>ЮН/ДЕВ1415_3</v>
          </cell>
          <cell r="N47">
            <v>1</v>
          </cell>
          <cell r="O47" t="str">
            <v>м 4</v>
          </cell>
          <cell r="P47">
            <v>5</v>
          </cell>
          <cell r="Q47">
            <v>3</v>
          </cell>
          <cell r="R47">
            <v>2003</v>
          </cell>
          <cell r="U47" t="str">
            <v/>
          </cell>
        </row>
        <row r="48">
          <cell r="E48" t="str">
            <v>3.11</v>
          </cell>
          <cell r="F48">
            <v>11</v>
          </cell>
          <cell r="H48" t="str">
            <v>Федюнина Виолета</v>
          </cell>
          <cell r="I48" t="str">
            <v>2003</v>
          </cell>
          <cell r="J48" t="str">
            <v>III</v>
          </cell>
          <cell r="K48" t="str">
            <v>м</v>
          </cell>
          <cell r="L48" t="str">
            <v>ЮН/ДЕВ1415_3</v>
          </cell>
          <cell r="N48">
            <v>1</v>
          </cell>
          <cell r="O48" t="str">
            <v/>
          </cell>
          <cell r="Q48">
            <v>1</v>
          </cell>
          <cell r="R48">
            <v>2003</v>
          </cell>
          <cell r="U48" t="str">
            <v/>
          </cell>
        </row>
        <row r="49">
          <cell r="E49" t="str">
            <v>3.12</v>
          </cell>
          <cell r="F49">
            <v>12</v>
          </cell>
          <cell r="H49" t="str">
            <v>Озюма Юрий</v>
          </cell>
          <cell r="I49" t="str">
            <v>2002</v>
          </cell>
          <cell r="J49" t="str">
            <v>III</v>
          </cell>
          <cell r="K49" t="str">
            <v>м</v>
          </cell>
          <cell r="L49" t="str">
            <v>ЮН/ДЕВ1415_3</v>
          </cell>
          <cell r="N49">
            <v>1</v>
          </cell>
          <cell r="O49" t="str">
            <v/>
          </cell>
          <cell r="Q49">
            <v>1</v>
          </cell>
          <cell r="R49">
            <v>2002</v>
          </cell>
          <cell r="U49" t="str">
            <v/>
          </cell>
        </row>
        <row r="50">
          <cell r="E50" t="str">
            <v>3.3</v>
          </cell>
          <cell r="F50">
            <v>3</v>
          </cell>
          <cell r="H50" t="str">
            <v>Громова Надежда</v>
          </cell>
          <cell r="I50" t="str">
            <v>2003</v>
          </cell>
          <cell r="J50" t="str">
            <v>III</v>
          </cell>
          <cell r="K50" t="str">
            <v>ж</v>
          </cell>
          <cell r="L50" t="str">
            <v>ЮН/ДЕВ1415_3</v>
          </cell>
          <cell r="N50">
            <v>1</v>
          </cell>
          <cell r="O50" t="str">
            <v>ж 1</v>
          </cell>
          <cell r="Q50">
            <v>1</v>
          </cell>
          <cell r="R50">
            <v>2003</v>
          </cell>
          <cell r="U50" t="str">
            <v/>
          </cell>
        </row>
        <row r="51">
          <cell r="E51" t="str">
            <v>3.4</v>
          </cell>
          <cell r="F51">
            <v>4</v>
          </cell>
          <cell r="H51" t="str">
            <v>Бельды Анна</v>
          </cell>
          <cell r="I51" t="str">
            <v>2002</v>
          </cell>
          <cell r="J51" t="str">
            <v>III</v>
          </cell>
          <cell r="K51" t="str">
            <v>ж</v>
          </cell>
          <cell r="L51" t="str">
            <v>ЮН/ДЕВ1415_3</v>
          </cell>
          <cell r="N51">
            <v>1</v>
          </cell>
          <cell r="O51" t="str">
            <v>ж 1</v>
          </cell>
          <cell r="Q51">
            <v>1</v>
          </cell>
          <cell r="R51">
            <v>2002</v>
          </cell>
          <cell r="U51" t="str">
            <v/>
          </cell>
        </row>
        <row r="52">
          <cell r="E52" t="str">
            <v>3.1</v>
          </cell>
          <cell r="F52">
            <v>1</v>
          </cell>
          <cell r="H52" t="str">
            <v>Громов Борис</v>
          </cell>
          <cell r="I52" t="str">
            <v>2002</v>
          </cell>
          <cell r="J52" t="str">
            <v>III</v>
          </cell>
          <cell r="K52" t="str">
            <v>м</v>
          </cell>
          <cell r="L52" t="str">
            <v>ЮН/ДЕВ1415_3</v>
          </cell>
          <cell r="N52">
            <v>1</v>
          </cell>
          <cell r="O52" t="str">
            <v>м 1</v>
          </cell>
          <cell r="Q52">
            <v>1</v>
          </cell>
          <cell r="R52">
            <v>2002</v>
          </cell>
          <cell r="U52" t="str">
            <v/>
          </cell>
        </row>
        <row r="53">
          <cell r="E53" t="str">
            <v>3.2</v>
          </cell>
          <cell r="F53">
            <v>2</v>
          </cell>
          <cell r="H53" t="str">
            <v>Бисянко Станислав</v>
          </cell>
          <cell r="I53" t="str">
            <v>2003</v>
          </cell>
          <cell r="J53" t="str">
            <v>III</v>
          </cell>
          <cell r="K53" t="str">
            <v>м</v>
          </cell>
          <cell r="L53" t="str">
            <v>ЮН/ДЕВ1415_3</v>
          </cell>
          <cell r="N53">
            <v>1</v>
          </cell>
          <cell r="O53" t="str">
            <v>м 1</v>
          </cell>
          <cell r="Q53">
            <v>1</v>
          </cell>
          <cell r="R53">
            <v>2003</v>
          </cell>
          <cell r="U53" t="str">
            <v/>
          </cell>
        </row>
        <row r="54">
          <cell r="E54" t="str">
            <v>3.5</v>
          </cell>
          <cell r="F54">
            <v>5</v>
          </cell>
          <cell r="H54" t="str">
            <v>Адоньев Виталий</v>
          </cell>
          <cell r="I54" t="str">
            <v>2003</v>
          </cell>
          <cell r="J54" t="str">
            <v>III</v>
          </cell>
          <cell r="K54" t="str">
            <v>м</v>
          </cell>
          <cell r="L54" t="str">
            <v>ЮН/ДЕВ1415_3</v>
          </cell>
          <cell r="N54">
            <v>1</v>
          </cell>
          <cell r="O54" t="str">
            <v>м 2</v>
          </cell>
          <cell r="Q54">
            <v>1</v>
          </cell>
          <cell r="R54">
            <v>2003</v>
          </cell>
          <cell r="U54" t="str">
            <v/>
          </cell>
        </row>
        <row r="55">
          <cell r="E55" t="str">
            <v>3.6</v>
          </cell>
          <cell r="F55">
            <v>6</v>
          </cell>
          <cell r="H55" t="str">
            <v>Зенков Руслан</v>
          </cell>
          <cell r="I55" t="str">
            <v>2003</v>
          </cell>
          <cell r="J55" t="str">
            <v>III</v>
          </cell>
          <cell r="K55" t="str">
            <v>м</v>
          </cell>
          <cell r="L55" t="str">
            <v>ЮН/ДЕВ1415_3</v>
          </cell>
          <cell r="N55">
            <v>1</v>
          </cell>
          <cell r="O55" t="str">
            <v>м 2</v>
          </cell>
          <cell r="Q55">
            <v>1</v>
          </cell>
          <cell r="R55">
            <v>2003</v>
          </cell>
          <cell r="U55" t="str">
            <v/>
          </cell>
        </row>
        <row r="56">
          <cell r="E56" t="str">
            <v>3.7</v>
          </cell>
          <cell r="F56">
            <v>7</v>
          </cell>
          <cell r="H56" t="str">
            <v>Володичев Виталий</v>
          </cell>
          <cell r="I56" t="str">
            <v>2003</v>
          </cell>
          <cell r="J56" t="str">
            <v>III</v>
          </cell>
          <cell r="K56" t="str">
            <v>м</v>
          </cell>
          <cell r="L56" t="str">
            <v>ЮН/ДЕВ1415_3</v>
          </cell>
          <cell r="N56">
            <v>1</v>
          </cell>
          <cell r="O56" t="str">
            <v>м 3</v>
          </cell>
          <cell r="Q56">
            <v>1</v>
          </cell>
          <cell r="R56">
            <v>2003</v>
          </cell>
          <cell r="U56" t="str">
            <v/>
          </cell>
        </row>
        <row r="57">
          <cell r="E57" t="str">
            <v>3.8</v>
          </cell>
          <cell r="F57">
            <v>8</v>
          </cell>
          <cell r="H57" t="str">
            <v>Левин Дмитрий</v>
          </cell>
          <cell r="I57" t="str">
            <v>2001</v>
          </cell>
          <cell r="J57" t="str">
            <v>III</v>
          </cell>
          <cell r="K57" t="str">
            <v>м</v>
          </cell>
          <cell r="L57" t="str">
            <v>ЮН/ДЕВ1618_3</v>
          </cell>
          <cell r="N57">
            <v>1</v>
          </cell>
          <cell r="O57" t="str">
            <v>м 3</v>
          </cell>
          <cell r="Q57">
            <v>1</v>
          </cell>
          <cell r="R57">
            <v>2001</v>
          </cell>
          <cell r="U57" t="str">
            <v/>
          </cell>
        </row>
        <row r="58">
          <cell r="E58" t="str">
            <v>3.9</v>
          </cell>
          <cell r="F58">
            <v>9</v>
          </cell>
          <cell r="H58" t="str">
            <v>Ачигечев Максим</v>
          </cell>
          <cell r="I58" t="str">
            <v>2002</v>
          </cell>
          <cell r="J58" t="str">
            <v>III</v>
          </cell>
          <cell r="K58" t="str">
            <v>м</v>
          </cell>
          <cell r="L58" t="str">
            <v>ЮН/ДЕВ1415_3</v>
          </cell>
          <cell r="N58">
            <v>1</v>
          </cell>
          <cell r="O58" t="str">
            <v>м 4</v>
          </cell>
          <cell r="Q58">
            <v>1</v>
          </cell>
          <cell r="R58">
            <v>2002</v>
          </cell>
          <cell r="U58" t="str">
            <v/>
          </cell>
        </row>
        <row r="59">
          <cell r="E59" t="str">
            <v>3.10</v>
          </cell>
          <cell r="F59">
            <v>10</v>
          </cell>
          <cell r="H59" t="str">
            <v>Роковав Данил</v>
          </cell>
          <cell r="I59" t="str">
            <v>2003</v>
          </cell>
          <cell r="J59" t="str">
            <v>III</v>
          </cell>
          <cell r="K59" t="str">
            <v>м</v>
          </cell>
          <cell r="L59" t="str">
            <v>ЮН/ДЕВ1415_3</v>
          </cell>
          <cell r="N59">
            <v>1</v>
          </cell>
          <cell r="O59" t="str">
            <v>м 4</v>
          </cell>
          <cell r="Q59">
            <v>1</v>
          </cell>
          <cell r="R59">
            <v>2003</v>
          </cell>
          <cell r="U59" t="str">
            <v/>
          </cell>
        </row>
        <row r="60">
          <cell r="E60" t="str">
            <v>5.1</v>
          </cell>
          <cell r="F60">
            <v>1</v>
          </cell>
          <cell r="H60" t="str">
            <v xml:space="preserve">Кобель Елизавета </v>
          </cell>
          <cell r="I60" t="str">
            <v>2003</v>
          </cell>
          <cell r="J60" t="str">
            <v>II</v>
          </cell>
          <cell r="K60" t="str">
            <v>ж</v>
          </cell>
          <cell r="L60" t="str">
            <v>ЮН/ДЕВ1415_3</v>
          </cell>
          <cell r="N60">
            <v>1</v>
          </cell>
          <cell r="O60" t="str">
            <v>ж 1</v>
          </cell>
          <cell r="P60">
            <v>21</v>
          </cell>
          <cell r="Q60">
            <v>3</v>
          </cell>
          <cell r="R60">
            <v>2003</v>
          </cell>
          <cell r="U60" t="str">
            <v/>
          </cell>
        </row>
        <row r="61">
          <cell r="E61" t="str">
            <v>5.2</v>
          </cell>
          <cell r="F61">
            <v>2</v>
          </cell>
          <cell r="H61" t="str">
            <v>Свиридова Галина</v>
          </cell>
          <cell r="I61" t="str">
            <v>2004</v>
          </cell>
          <cell r="J61" t="str">
            <v>III</v>
          </cell>
          <cell r="K61" t="str">
            <v>ж</v>
          </cell>
          <cell r="L61" t="str">
            <v>ЮН/ДЕВ1415_3</v>
          </cell>
          <cell r="N61">
            <v>1</v>
          </cell>
          <cell r="O61" t="str">
            <v>ж 1</v>
          </cell>
          <cell r="P61">
            <v>21</v>
          </cell>
          <cell r="Q61">
            <v>1</v>
          </cell>
          <cell r="R61">
            <v>2004</v>
          </cell>
          <cell r="U61" t="str">
            <v/>
          </cell>
        </row>
        <row r="62">
          <cell r="E62" t="str">
            <v>5.3</v>
          </cell>
          <cell r="F62">
            <v>3</v>
          </cell>
          <cell r="H62" t="str">
            <v>*Баталова София</v>
          </cell>
          <cell r="I62" t="str">
            <v>2000</v>
          </cell>
          <cell r="J62" t="str">
            <v>III</v>
          </cell>
          <cell r="K62" t="str">
            <v>ж</v>
          </cell>
          <cell r="L62" t="str">
            <v>ЮН/ДЕВ1618_3</v>
          </cell>
          <cell r="N62">
            <v>1</v>
          </cell>
          <cell r="O62" t="str">
            <v>ж 4</v>
          </cell>
          <cell r="Q62">
            <v>1</v>
          </cell>
          <cell r="R62">
            <v>2000</v>
          </cell>
          <cell r="U62" t="str">
            <v/>
          </cell>
        </row>
        <row r="63">
          <cell r="E63" t="str">
            <v>5.4</v>
          </cell>
          <cell r="F63">
            <v>4</v>
          </cell>
          <cell r="H63" t="str">
            <v>*Медведкина Анжелика</v>
          </cell>
          <cell r="I63" t="str">
            <v>2001</v>
          </cell>
          <cell r="J63" t="str">
            <v>II</v>
          </cell>
          <cell r="K63" t="str">
            <v>ж</v>
          </cell>
          <cell r="L63" t="str">
            <v>ЮН/ДЕВ1618_3</v>
          </cell>
          <cell r="N63">
            <v>1</v>
          </cell>
          <cell r="O63" t="str">
            <v>ж 4</v>
          </cell>
          <cell r="Q63">
            <v>3</v>
          </cell>
          <cell r="R63">
            <v>2001</v>
          </cell>
          <cell r="U63" t="str">
            <v/>
          </cell>
        </row>
        <row r="64">
          <cell r="E64" t="str">
            <v>5.5</v>
          </cell>
          <cell r="F64">
            <v>5</v>
          </cell>
          <cell r="H64" t="str">
            <v>*Медведкин Владимир</v>
          </cell>
          <cell r="I64" t="str">
            <v>2000</v>
          </cell>
          <cell r="J64" t="str">
            <v>II</v>
          </cell>
          <cell r="K64" t="str">
            <v>м</v>
          </cell>
          <cell r="L64" t="str">
            <v>ЮН/ДЕВ1618_3</v>
          </cell>
          <cell r="N64">
            <v>1</v>
          </cell>
          <cell r="O64" t="str">
            <v>м 5</v>
          </cell>
          <cell r="P64">
            <v>7</v>
          </cell>
          <cell r="Q64">
            <v>3</v>
          </cell>
          <cell r="R64">
            <v>2000</v>
          </cell>
          <cell r="U64" t="str">
            <v/>
          </cell>
        </row>
        <row r="65">
          <cell r="E65" t="str">
            <v>5.6</v>
          </cell>
          <cell r="F65">
            <v>6</v>
          </cell>
          <cell r="H65" t="str">
            <v>*Филиппов Сергей</v>
          </cell>
          <cell r="I65" t="str">
            <v>2001</v>
          </cell>
          <cell r="J65" t="str">
            <v>II</v>
          </cell>
          <cell r="K65" t="str">
            <v>м</v>
          </cell>
          <cell r="L65" t="str">
            <v>ЮН/ДЕВ1618_3</v>
          </cell>
          <cell r="N65">
            <v>1</v>
          </cell>
          <cell r="O65" t="str">
            <v>м 5</v>
          </cell>
          <cell r="P65">
            <v>7</v>
          </cell>
          <cell r="Q65">
            <v>3</v>
          </cell>
          <cell r="R65">
            <v>2001</v>
          </cell>
          <cell r="U65" t="str">
            <v/>
          </cell>
        </row>
        <row r="66">
          <cell r="E66" t="str">
            <v>5.7</v>
          </cell>
          <cell r="F66">
            <v>7</v>
          </cell>
          <cell r="H66" t="str">
            <v>*Рубанцов Степан</v>
          </cell>
          <cell r="I66" t="str">
            <v>2000</v>
          </cell>
          <cell r="J66" t="str">
            <v>II</v>
          </cell>
          <cell r="K66" t="str">
            <v>м</v>
          </cell>
          <cell r="L66" t="str">
            <v>ЮН/ДЕВ1618_3</v>
          </cell>
          <cell r="N66">
            <v>1</v>
          </cell>
          <cell r="O66" t="str">
            <v>м 6</v>
          </cell>
          <cell r="P66">
            <v>7</v>
          </cell>
          <cell r="Q66">
            <v>3</v>
          </cell>
          <cell r="R66">
            <v>2000</v>
          </cell>
          <cell r="U66" t="str">
            <v/>
          </cell>
        </row>
        <row r="67">
          <cell r="E67" t="str">
            <v>5.8</v>
          </cell>
          <cell r="F67">
            <v>8</v>
          </cell>
          <cell r="H67" t="str">
            <v>*Таратенко Александр</v>
          </cell>
          <cell r="I67" t="str">
            <v>2000</v>
          </cell>
          <cell r="J67" t="str">
            <v>III</v>
          </cell>
          <cell r="K67" t="str">
            <v>м</v>
          </cell>
          <cell r="L67" t="str">
            <v>ЮН/ДЕВ1618_3</v>
          </cell>
          <cell r="N67">
            <v>1</v>
          </cell>
          <cell r="O67" t="str">
            <v>м 6</v>
          </cell>
          <cell r="P67">
            <v>7</v>
          </cell>
          <cell r="Q67">
            <v>1</v>
          </cell>
          <cell r="R67">
            <v>2000</v>
          </cell>
          <cell r="U67" t="str">
            <v/>
          </cell>
        </row>
        <row r="68">
          <cell r="E68" t="str">
            <v>5.9</v>
          </cell>
          <cell r="F68">
            <v>9</v>
          </cell>
          <cell r="H68" t="str">
            <v>*Эрдман Роман</v>
          </cell>
          <cell r="I68" t="str">
            <v>2002</v>
          </cell>
          <cell r="J68" t="str">
            <v>III</v>
          </cell>
          <cell r="K68" t="str">
            <v>м</v>
          </cell>
          <cell r="L68" t="str">
            <v>ЮН/ДЕВ1415_3</v>
          </cell>
          <cell r="N68">
            <v>1</v>
          </cell>
          <cell r="O68" t="str">
            <v>м 7</v>
          </cell>
          <cell r="P68">
            <v>8</v>
          </cell>
          <cell r="Q68">
            <v>1</v>
          </cell>
          <cell r="R68">
            <v>2002</v>
          </cell>
          <cell r="U68" t="str">
            <v/>
          </cell>
        </row>
        <row r="69">
          <cell r="E69" t="str">
            <v>5.10</v>
          </cell>
          <cell r="F69">
            <v>10</v>
          </cell>
          <cell r="H69" t="str">
            <v>*Бобриков Марк</v>
          </cell>
          <cell r="I69" t="str">
            <v>2003</v>
          </cell>
          <cell r="J69" t="str">
            <v>III</v>
          </cell>
          <cell r="K69" t="str">
            <v>м</v>
          </cell>
          <cell r="L69" t="str">
            <v>ЮН/ДЕВ1415_3</v>
          </cell>
          <cell r="N69">
            <v>1</v>
          </cell>
          <cell r="O69" t="str">
            <v>м 7</v>
          </cell>
          <cell r="P69">
            <v>8</v>
          </cell>
          <cell r="Q69">
            <v>1</v>
          </cell>
          <cell r="R69">
            <v>2003</v>
          </cell>
          <cell r="U69" t="str">
            <v/>
          </cell>
        </row>
        <row r="70">
          <cell r="E70" t="str">
            <v>5.11</v>
          </cell>
          <cell r="F70">
            <v>11</v>
          </cell>
          <cell r="H70" t="str">
            <v>*Ким Егор</v>
          </cell>
          <cell r="I70" t="str">
            <v>2004</v>
          </cell>
          <cell r="J70" t="str">
            <v>III</v>
          </cell>
          <cell r="K70" t="str">
            <v>м</v>
          </cell>
          <cell r="L70" t="str">
            <v>ЮН/ДЕВ1415_3</v>
          </cell>
          <cell r="N70">
            <v>1</v>
          </cell>
          <cell r="O70" t="str">
            <v>м 8</v>
          </cell>
          <cell r="P70">
            <v>8</v>
          </cell>
          <cell r="Q70">
            <v>1</v>
          </cell>
          <cell r="R70">
            <v>2004</v>
          </cell>
          <cell r="U70" t="str">
            <v/>
          </cell>
        </row>
        <row r="71">
          <cell r="E71" t="str">
            <v>5.12</v>
          </cell>
          <cell r="F71">
            <v>12</v>
          </cell>
          <cell r="H71" t="str">
            <v>*Мироненко Данил</v>
          </cell>
          <cell r="I71" t="str">
            <v>2003</v>
          </cell>
          <cell r="J71" t="str">
            <v>III</v>
          </cell>
          <cell r="K71" t="str">
            <v>м</v>
          </cell>
          <cell r="L71" t="str">
            <v>ЮН/ДЕВ1415_3</v>
          </cell>
          <cell r="N71">
            <v>1</v>
          </cell>
          <cell r="O71" t="str">
            <v>м 8</v>
          </cell>
          <cell r="P71">
            <v>8</v>
          </cell>
          <cell r="Q71">
            <v>1</v>
          </cell>
          <cell r="R71">
            <v>2003</v>
          </cell>
          <cell r="U71" t="str">
            <v/>
          </cell>
        </row>
        <row r="72">
          <cell r="E72" t="str">
            <v>2.2</v>
          </cell>
          <cell r="F72">
            <v>2</v>
          </cell>
          <cell r="H72" t="str">
            <v>Баева Альбина</v>
          </cell>
          <cell r="I72" t="str">
            <v>2001</v>
          </cell>
          <cell r="J72" t="str">
            <v>III</v>
          </cell>
          <cell r="K72" t="str">
            <v>ж</v>
          </cell>
          <cell r="L72" t="str">
            <v>ЮН/ДЕВ1618_3</v>
          </cell>
          <cell r="N72">
            <v>1</v>
          </cell>
          <cell r="O72" t="str">
            <v>ж</v>
          </cell>
          <cell r="Q72">
            <v>1</v>
          </cell>
          <cell r="R72">
            <v>2001</v>
          </cell>
          <cell r="U72" t="str">
            <v/>
          </cell>
        </row>
        <row r="73">
          <cell r="E73" t="str">
            <v>2.1</v>
          </cell>
          <cell r="F73">
            <v>1</v>
          </cell>
          <cell r="H73" t="str">
            <v>Приходько Никита</v>
          </cell>
          <cell r="I73" t="str">
            <v>2003</v>
          </cell>
          <cell r="J73" t="str">
            <v>III</v>
          </cell>
          <cell r="K73" t="str">
            <v>м</v>
          </cell>
          <cell r="L73" t="str">
            <v>ЮН/ДЕВ1415_3</v>
          </cell>
          <cell r="N73">
            <v>1</v>
          </cell>
          <cell r="O73" t="str">
            <v>м</v>
          </cell>
          <cell r="Q73">
            <v>1</v>
          </cell>
          <cell r="R73">
            <v>2003</v>
          </cell>
          <cell r="U73" t="str">
            <v/>
          </cell>
        </row>
        <row r="74">
          <cell r="E74" t="str">
            <v>7.1</v>
          </cell>
          <cell r="F74">
            <v>1</v>
          </cell>
          <cell r="H74" t="str">
            <v>Мельников Савелий</v>
          </cell>
          <cell r="I74" t="str">
            <v>2002</v>
          </cell>
          <cell r="J74" t="str">
            <v>КМС</v>
          </cell>
          <cell r="K74" t="str">
            <v>м</v>
          </cell>
          <cell r="L74" t="str">
            <v>ЮН/ДЕВ1415_3</v>
          </cell>
          <cell r="N74">
            <v>1</v>
          </cell>
          <cell r="O74" t="str">
            <v>м 1</v>
          </cell>
          <cell r="P74">
            <v>19</v>
          </cell>
          <cell r="Q74">
            <v>30</v>
          </cell>
          <cell r="R74">
            <v>2002</v>
          </cell>
          <cell r="U74" t="str">
            <v/>
          </cell>
        </row>
        <row r="75">
          <cell r="E75" t="str">
            <v>7.2</v>
          </cell>
          <cell r="F75">
            <v>2</v>
          </cell>
          <cell r="H75" t="str">
            <v>Федотов Александр</v>
          </cell>
          <cell r="I75" t="str">
            <v>2003</v>
          </cell>
          <cell r="J75" t="str">
            <v>1ю</v>
          </cell>
          <cell r="K75" t="str">
            <v>м</v>
          </cell>
          <cell r="L75" t="str">
            <v>ЮН/ДЕВ1415_3</v>
          </cell>
          <cell r="N75">
            <v>1</v>
          </cell>
          <cell r="O75" t="str">
            <v>м 1</v>
          </cell>
          <cell r="P75">
            <v>19</v>
          </cell>
          <cell r="Q75">
            <v>1</v>
          </cell>
          <cell r="R75">
            <v>2003</v>
          </cell>
          <cell r="U75" t="str">
            <v/>
          </cell>
        </row>
        <row r="76">
          <cell r="E76" t="str">
            <v>7.3</v>
          </cell>
          <cell r="F76">
            <v>3</v>
          </cell>
          <cell r="H76" t="str">
            <v>Лучевников Никита</v>
          </cell>
          <cell r="I76" t="str">
            <v>2002</v>
          </cell>
          <cell r="J76" t="str">
            <v>1ю</v>
          </cell>
          <cell r="K76" t="str">
            <v>м</v>
          </cell>
          <cell r="L76" t="str">
            <v>ЮН/ДЕВ1415_3</v>
          </cell>
          <cell r="N76">
            <v>1</v>
          </cell>
          <cell r="O76" t="str">
            <v>м 2</v>
          </cell>
          <cell r="P76">
            <v>19</v>
          </cell>
          <cell r="Q76">
            <v>1</v>
          </cell>
          <cell r="R76">
            <v>2002</v>
          </cell>
          <cell r="U76" t="str">
            <v/>
          </cell>
        </row>
        <row r="77">
          <cell r="E77" t="str">
            <v>7.4</v>
          </cell>
          <cell r="F77">
            <v>4</v>
          </cell>
          <cell r="H77" t="str">
            <v>Мирошниченко Егор</v>
          </cell>
          <cell r="I77" t="str">
            <v>2002</v>
          </cell>
          <cell r="J77" t="str">
            <v>1ю</v>
          </cell>
          <cell r="K77" t="str">
            <v>м</v>
          </cell>
          <cell r="L77" t="str">
            <v>ЮН/ДЕВ1415_3</v>
          </cell>
          <cell r="N77">
            <v>1</v>
          </cell>
          <cell r="O77" t="str">
            <v>м 2</v>
          </cell>
          <cell r="P77">
            <v>19</v>
          </cell>
          <cell r="Q77">
            <v>1</v>
          </cell>
          <cell r="R77">
            <v>2002</v>
          </cell>
          <cell r="U77" t="str">
            <v/>
          </cell>
        </row>
        <row r="78">
          <cell r="E78" t="str">
            <v>10.1</v>
          </cell>
          <cell r="F78">
            <v>1</v>
          </cell>
          <cell r="H78" t="str">
            <v>Батурина Мария</v>
          </cell>
          <cell r="I78" t="str">
            <v>2001</v>
          </cell>
          <cell r="J78" t="str">
            <v>II</v>
          </cell>
          <cell r="K78" t="str">
            <v>ж</v>
          </cell>
          <cell r="L78" t="str">
            <v>ЮН/ДЕВ1618_3</v>
          </cell>
          <cell r="N78">
            <v>1</v>
          </cell>
          <cell r="O78" t="str">
            <v>ж 1</v>
          </cell>
          <cell r="P78">
            <v>14</v>
          </cell>
          <cell r="Q78">
            <v>3</v>
          </cell>
          <cell r="R78">
            <v>2001</v>
          </cell>
          <cell r="U78" t="str">
            <v/>
          </cell>
        </row>
        <row r="79">
          <cell r="E79" t="str">
            <v>10.2</v>
          </cell>
          <cell r="F79">
            <v>2</v>
          </cell>
          <cell r="H79" t="str">
            <v>Долгушина Анна</v>
          </cell>
          <cell r="I79" t="str">
            <v>2001</v>
          </cell>
          <cell r="J79" t="str">
            <v>II</v>
          </cell>
          <cell r="K79" t="str">
            <v>ж</v>
          </cell>
          <cell r="L79" t="str">
            <v>ЮН/ДЕВ1618_3</v>
          </cell>
          <cell r="N79">
            <v>1</v>
          </cell>
          <cell r="O79" t="str">
            <v>ж 1</v>
          </cell>
          <cell r="P79">
            <v>14</v>
          </cell>
          <cell r="Q79">
            <v>3</v>
          </cell>
          <cell r="R79">
            <v>2001</v>
          </cell>
          <cell r="U79" t="str">
            <v/>
          </cell>
        </row>
        <row r="80">
          <cell r="E80" t="str">
            <v>10.5</v>
          </cell>
          <cell r="F80">
            <v>5</v>
          </cell>
          <cell r="H80" t="str">
            <v>Курыс Агата</v>
          </cell>
          <cell r="I80" t="str">
            <v>2002</v>
          </cell>
          <cell r="J80" t="str">
            <v>II</v>
          </cell>
          <cell r="K80" t="str">
            <v>ж</v>
          </cell>
          <cell r="L80" t="str">
            <v>ЮН/ДЕВ1415_3</v>
          </cell>
          <cell r="N80">
            <v>1</v>
          </cell>
          <cell r="O80" t="str">
            <v>ж 2</v>
          </cell>
          <cell r="P80">
            <v>14</v>
          </cell>
          <cell r="Q80">
            <v>3</v>
          </cell>
          <cell r="R80">
            <v>2002</v>
          </cell>
          <cell r="U80" t="str">
            <v/>
          </cell>
        </row>
        <row r="81">
          <cell r="E81" t="str">
            <v>10.6</v>
          </cell>
          <cell r="F81">
            <v>6</v>
          </cell>
          <cell r="H81" t="str">
            <v>Грушанина Елизавета</v>
          </cell>
          <cell r="I81" t="str">
            <v>2003</v>
          </cell>
          <cell r="J81" t="str">
            <v>III</v>
          </cell>
          <cell r="K81" t="str">
            <v>ж</v>
          </cell>
          <cell r="L81" t="str">
            <v>ЮН/ДЕВ1415_3</v>
          </cell>
          <cell r="N81">
            <v>1</v>
          </cell>
          <cell r="O81" t="str">
            <v>ж 2</v>
          </cell>
          <cell r="P81">
            <v>14</v>
          </cell>
          <cell r="Q81">
            <v>1</v>
          </cell>
          <cell r="R81">
            <v>2003</v>
          </cell>
          <cell r="U81" t="str">
            <v/>
          </cell>
        </row>
        <row r="82">
          <cell r="E82" t="str">
            <v>10.7</v>
          </cell>
          <cell r="F82">
            <v>7</v>
          </cell>
          <cell r="H82" t="str">
            <v>Кудьяров Глеб</v>
          </cell>
          <cell r="I82" t="str">
            <v>2000</v>
          </cell>
          <cell r="J82" t="str">
            <v>II</v>
          </cell>
          <cell r="K82" t="str">
            <v>м</v>
          </cell>
          <cell r="L82" t="str">
            <v>ЮН/ДЕВ1618_3</v>
          </cell>
          <cell r="N82">
            <v>1</v>
          </cell>
          <cell r="O82" t="str">
            <v xml:space="preserve">м </v>
          </cell>
          <cell r="P82">
            <v>15</v>
          </cell>
          <cell r="Q82">
            <v>3</v>
          </cell>
          <cell r="R82">
            <v>2000</v>
          </cell>
          <cell r="U82" t="str">
            <v/>
          </cell>
        </row>
        <row r="83">
          <cell r="E83" t="str">
            <v>10.3</v>
          </cell>
          <cell r="F83">
            <v>3</v>
          </cell>
          <cell r="H83" t="str">
            <v>Ожогин Дмитрий</v>
          </cell>
          <cell r="I83" t="str">
            <v>2000</v>
          </cell>
          <cell r="J83" t="str">
            <v>II</v>
          </cell>
          <cell r="K83" t="str">
            <v>м</v>
          </cell>
          <cell r="L83" t="str">
            <v>ЮН/ДЕВ1618_3</v>
          </cell>
          <cell r="N83">
            <v>1</v>
          </cell>
          <cell r="O83" t="str">
            <v>м 1</v>
          </cell>
          <cell r="P83">
            <v>15</v>
          </cell>
          <cell r="Q83">
            <v>3</v>
          </cell>
          <cell r="R83">
            <v>2000</v>
          </cell>
          <cell r="U83" t="str">
            <v/>
          </cell>
        </row>
        <row r="84">
          <cell r="E84" t="str">
            <v>10.4</v>
          </cell>
          <cell r="F84">
            <v>4</v>
          </cell>
          <cell r="H84" t="str">
            <v>Деринский Владислав</v>
          </cell>
          <cell r="I84" t="str">
            <v>2000</v>
          </cell>
          <cell r="J84" t="str">
            <v>II</v>
          </cell>
          <cell r="K84" t="str">
            <v>м</v>
          </cell>
          <cell r="L84" t="str">
            <v>ЮН/ДЕВ1618_3</v>
          </cell>
          <cell r="N84">
            <v>1</v>
          </cell>
          <cell r="O84" t="str">
            <v>м 1</v>
          </cell>
          <cell r="P84">
            <v>15</v>
          </cell>
          <cell r="Q84">
            <v>3</v>
          </cell>
          <cell r="R84">
            <v>2000</v>
          </cell>
          <cell r="U84" t="str">
            <v/>
          </cell>
        </row>
        <row r="85">
          <cell r="E85" t="str">
            <v>10.8</v>
          </cell>
          <cell r="F85">
            <v>8</v>
          </cell>
          <cell r="H85" t="str">
            <v>Слободчиков Александр</v>
          </cell>
          <cell r="I85" t="str">
            <v>2003</v>
          </cell>
          <cell r="J85" t="str">
            <v>III</v>
          </cell>
          <cell r="K85" t="str">
            <v>м</v>
          </cell>
          <cell r="L85" t="str">
            <v>ЮН/ДЕВ1415_3</v>
          </cell>
          <cell r="N85">
            <v>1</v>
          </cell>
          <cell r="O85" t="str">
            <v>м 2</v>
          </cell>
          <cell r="P85">
            <v>15</v>
          </cell>
          <cell r="Q85">
            <v>1</v>
          </cell>
          <cell r="R85">
            <v>2003</v>
          </cell>
          <cell r="U85" t="str">
            <v/>
          </cell>
        </row>
        <row r="86">
          <cell r="E86" t="str">
            <v>10.9</v>
          </cell>
          <cell r="F86">
            <v>9</v>
          </cell>
          <cell r="H86" t="str">
            <v>Бронниокв Владимир</v>
          </cell>
          <cell r="I86" t="str">
            <v>2001</v>
          </cell>
          <cell r="J86" t="str">
            <v>II</v>
          </cell>
          <cell r="K86" t="str">
            <v>м</v>
          </cell>
          <cell r="L86" t="str">
            <v>ЮН/ДЕВ1618_3</v>
          </cell>
          <cell r="N86">
            <v>1</v>
          </cell>
          <cell r="O86" t="str">
            <v>м 3</v>
          </cell>
          <cell r="P86">
            <v>16</v>
          </cell>
          <cell r="Q86">
            <v>3</v>
          </cell>
          <cell r="R86">
            <v>2001</v>
          </cell>
          <cell r="U86" t="str">
            <v/>
          </cell>
        </row>
        <row r="87">
          <cell r="E87" t="str">
            <v>10.10</v>
          </cell>
          <cell r="F87">
            <v>10</v>
          </cell>
          <cell r="H87" t="str">
            <v>Панин Игнат</v>
          </cell>
          <cell r="I87" t="str">
            <v>2001</v>
          </cell>
          <cell r="J87" t="str">
            <v>II</v>
          </cell>
          <cell r="K87" t="str">
            <v>м</v>
          </cell>
          <cell r="L87" t="str">
            <v>ЮН/ДЕВ1618_3</v>
          </cell>
          <cell r="N87">
            <v>1</v>
          </cell>
          <cell r="O87" t="str">
            <v>м 3</v>
          </cell>
          <cell r="P87">
            <v>16</v>
          </cell>
          <cell r="Q87">
            <v>3</v>
          </cell>
          <cell r="R87">
            <v>2001</v>
          </cell>
          <cell r="U87" t="str">
            <v/>
          </cell>
        </row>
        <row r="88">
          <cell r="E88" t="str">
            <v>10.11</v>
          </cell>
          <cell r="F88">
            <v>11</v>
          </cell>
          <cell r="H88" t="str">
            <v>Гаденов Андрей</v>
          </cell>
          <cell r="I88" t="str">
            <v>2003</v>
          </cell>
          <cell r="J88" t="str">
            <v>II</v>
          </cell>
          <cell r="K88" t="str">
            <v>м</v>
          </cell>
          <cell r="L88" t="str">
            <v>ЮН/ДЕВ1415_3</v>
          </cell>
          <cell r="N88">
            <v>1</v>
          </cell>
          <cell r="O88" t="str">
            <v>м 7</v>
          </cell>
          <cell r="P88">
            <v>16</v>
          </cell>
          <cell r="Q88">
            <v>3</v>
          </cell>
          <cell r="R88">
            <v>2003</v>
          </cell>
          <cell r="U88" t="str">
            <v/>
          </cell>
        </row>
        <row r="89">
          <cell r="E89" t="str">
            <v>10.12</v>
          </cell>
          <cell r="F89">
            <v>12</v>
          </cell>
          <cell r="H89" t="str">
            <v>Войтов Роман</v>
          </cell>
          <cell r="I89" t="str">
            <v>2003</v>
          </cell>
          <cell r="J89" t="str">
            <v>II</v>
          </cell>
          <cell r="K89" t="str">
            <v>м</v>
          </cell>
          <cell r="L89" t="str">
            <v>ЮН/ДЕВ1415_3</v>
          </cell>
          <cell r="N89">
            <v>1</v>
          </cell>
          <cell r="O89" t="str">
            <v>м 7</v>
          </cell>
          <cell r="P89">
            <v>16</v>
          </cell>
          <cell r="Q89">
            <v>3</v>
          </cell>
          <cell r="R89">
            <v>2003</v>
          </cell>
          <cell r="U89" t="str">
            <v/>
          </cell>
        </row>
        <row r="90">
          <cell r="E90" t="str">
            <v>9.5</v>
          </cell>
          <cell r="F90">
            <v>5</v>
          </cell>
          <cell r="H90" t="str">
            <v>Петренко Екатерина</v>
          </cell>
          <cell r="I90" t="str">
            <v>2001</v>
          </cell>
          <cell r="J90" t="str">
            <v>II</v>
          </cell>
          <cell r="K90" t="str">
            <v>ж</v>
          </cell>
          <cell r="L90" t="str">
            <v>ЮН/ДЕВ1618_3</v>
          </cell>
          <cell r="N90">
            <v>1</v>
          </cell>
          <cell r="O90" t="str">
            <v>ж 3</v>
          </cell>
          <cell r="P90">
            <v>13</v>
          </cell>
          <cell r="Q90">
            <v>3</v>
          </cell>
          <cell r="R90">
            <v>2001</v>
          </cell>
          <cell r="U90" t="str">
            <v/>
          </cell>
        </row>
        <row r="91">
          <cell r="E91" t="str">
            <v>9.6</v>
          </cell>
          <cell r="F91">
            <v>6</v>
          </cell>
          <cell r="H91" t="str">
            <v>Репка Валентина</v>
          </cell>
          <cell r="I91" t="str">
            <v>2000</v>
          </cell>
          <cell r="J91" t="str">
            <v>II</v>
          </cell>
          <cell r="K91" t="str">
            <v>ж</v>
          </cell>
          <cell r="L91" t="str">
            <v>ЮН/ДЕВ1618_3</v>
          </cell>
          <cell r="N91">
            <v>1</v>
          </cell>
          <cell r="O91" t="str">
            <v>ж 3</v>
          </cell>
          <cell r="P91">
            <v>13</v>
          </cell>
          <cell r="Q91">
            <v>3</v>
          </cell>
          <cell r="R91">
            <v>2000</v>
          </cell>
          <cell r="U91" t="str">
            <v/>
          </cell>
        </row>
        <row r="92">
          <cell r="E92" t="str">
            <v>9.7</v>
          </cell>
          <cell r="F92">
            <v>7</v>
          </cell>
          <cell r="H92" t="str">
            <v>Тиунова Анна</v>
          </cell>
          <cell r="I92" t="str">
            <v>2002</v>
          </cell>
          <cell r="J92" t="str">
            <v>II</v>
          </cell>
          <cell r="K92" t="str">
            <v>ж</v>
          </cell>
          <cell r="L92" t="str">
            <v>ЮН/ДЕВ1415_3</v>
          </cell>
          <cell r="N92">
            <v>1</v>
          </cell>
          <cell r="O92" t="str">
            <v>ж 4</v>
          </cell>
          <cell r="P92">
            <v>13</v>
          </cell>
          <cell r="Q92">
            <v>3</v>
          </cell>
          <cell r="R92">
            <v>2002</v>
          </cell>
          <cell r="U92" t="str">
            <v/>
          </cell>
        </row>
        <row r="93">
          <cell r="E93" t="str">
            <v>9.8</v>
          </cell>
          <cell r="F93">
            <v>8</v>
          </cell>
          <cell r="H93" t="str">
            <v>Карасёва Анастасия</v>
          </cell>
          <cell r="I93" t="str">
            <v>2003</v>
          </cell>
          <cell r="J93" t="str">
            <v>II</v>
          </cell>
          <cell r="K93" t="str">
            <v>ж</v>
          </cell>
          <cell r="L93" t="str">
            <v>ЮН/ДЕВ1415_3</v>
          </cell>
          <cell r="N93">
            <v>1</v>
          </cell>
          <cell r="O93" t="str">
            <v>ж 4</v>
          </cell>
          <cell r="P93">
            <v>13</v>
          </cell>
          <cell r="Q93">
            <v>3</v>
          </cell>
          <cell r="R93">
            <v>2003</v>
          </cell>
          <cell r="U93" t="str">
            <v/>
          </cell>
        </row>
        <row r="94">
          <cell r="E94" t="str">
            <v>9.1</v>
          </cell>
          <cell r="F94">
            <v>1</v>
          </cell>
          <cell r="H94" t="str">
            <v>Карагодин Максим</v>
          </cell>
          <cell r="I94" t="str">
            <v>2003</v>
          </cell>
          <cell r="J94" t="str">
            <v>II</v>
          </cell>
          <cell r="K94" t="str">
            <v>м</v>
          </cell>
          <cell r="L94" t="str">
            <v>ЮН/ДЕВ1415_3</v>
          </cell>
          <cell r="N94">
            <v>1</v>
          </cell>
          <cell r="O94" t="str">
            <v>м 1</v>
          </cell>
          <cell r="P94">
            <v>12</v>
          </cell>
          <cell r="Q94">
            <v>3</v>
          </cell>
          <cell r="R94">
            <v>2003</v>
          </cell>
          <cell r="U94" t="str">
            <v/>
          </cell>
        </row>
        <row r="95">
          <cell r="E95" t="str">
            <v>9.3</v>
          </cell>
          <cell r="F95">
            <v>3</v>
          </cell>
          <cell r="H95" t="str">
            <v>Скоробогатов Дмитрий</v>
          </cell>
          <cell r="I95" t="str">
            <v>2003</v>
          </cell>
          <cell r="J95" t="str">
            <v>III</v>
          </cell>
          <cell r="K95" t="str">
            <v>м</v>
          </cell>
          <cell r="L95" t="str">
            <v>ЮН/ДЕВ1415_3</v>
          </cell>
          <cell r="N95">
            <v>1</v>
          </cell>
          <cell r="O95" t="str">
            <v>м 1</v>
          </cell>
          <cell r="P95">
            <v>12</v>
          </cell>
          <cell r="Q95">
            <v>1</v>
          </cell>
          <cell r="R95">
            <v>2003</v>
          </cell>
          <cell r="U95" t="str">
            <v/>
          </cell>
        </row>
        <row r="96">
          <cell r="E96" t="str">
            <v>9.2</v>
          </cell>
          <cell r="F96">
            <v>2</v>
          </cell>
          <cell r="H96" t="str">
            <v>Копылов Станислав</v>
          </cell>
          <cell r="I96" t="str">
            <v>2003</v>
          </cell>
          <cell r="J96" t="str">
            <v>III</v>
          </cell>
          <cell r="K96" t="str">
            <v>м</v>
          </cell>
          <cell r="L96" t="str">
            <v>ЮН/ДЕВ1415_3</v>
          </cell>
          <cell r="N96">
            <v>1</v>
          </cell>
          <cell r="O96" t="str">
            <v>м 2</v>
          </cell>
          <cell r="P96">
            <v>12</v>
          </cell>
          <cell r="Q96">
            <v>1</v>
          </cell>
          <cell r="R96">
            <v>2003</v>
          </cell>
          <cell r="U96" t="str">
            <v/>
          </cell>
        </row>
        <row r="97">
          <cell r="E97" t="str">
            <v>9.4</v>
          </cell>
          <cell r="F97">
            <v>4</v>
          </cell>
          <cell r="H97" t="str">
            <v>Ляхов Ярослав</v>
          </cell>
          <cell r="I97" t="str">
            <v>2003</v>
          </cell>
          <cell r="J97" t="str">
            <v>III</v>
          </cell>
          <cell r="K97" t="str">
            <v>м</v>
          </cell>
          <cell r="L97" t="str">
            <v>ЮН/ДЕВ1415_3</v>
          </cell>
          <cell r="N97">
            <v>1</v>
          </cell>
          <cell r="O97" t="str">
            <v>м 2</v>
          </cell>
          <cell r="P97">
            <v>12</v>
          </cell>
          <cell r="Q97">
            <v>1</v>
          </cell>
          <cell r="R97">
            <v>2003</v>
          </cell>
          <cell r="U97" t="str">
            <v/>
          </cell>
        </row>
        <row r="98">
          <cell r="E98" t="str">
            <v>9.9</v>
          </cell>
          <cell r="F98">
            <v>9</v>
          </cell>
          <cell r="H98" t="str">
            <v>Стрежнев Максим</v>
          </cell>
          <cell r="I98" t="str">
            <v>1999</v>
          </cell>
          <cell r="J98" t="str">
            <v>КМС</v>
          </cell>
          <cell r="K98" t="str">
            <v>м</v>
          </cell>
          <cell r="L98" t="str">
            <v>ЮН/ДЕВ1618_3</v>
          </cell>
          <cell r="N98">
            <v>1</v>
          </cell>
          <cell r="O98" t="str">
            <v>м 5</v>
          </cell>
          <cell r="P98">
            <v>17</v>
          </cell>
          <cell r="Q98">
            <v>30</v>
          </cell>
          <cell r="R98">
            <v>1999</v>
          </cell>
          <cell r="U98" t="str">
            <v/>
          </cell>
        </row>
        <row r="99">
          <cell r="E99" t="str">
            <v>9.10</v>
          </cell>
          <cell r="F99">
            <v>10</v>
          </cell>
          <cell r="H99" t="str">
            <v>Прядохин Александр</v>
          </cell>
          <cell r="I99" t="str">
            <v>2003</v>
          </cell>
          <cell r="J99" t="str">
            <v>II</v>
          </cell>
          <cell r="K99" t="str">
            <v>м</v>
          </cell>
          <cell r="L99" t="str">
            <v>ЮН/ДЕВ1618_3</v>
          </cell>
          <cell r="N99">
            <v>1</v>
          </cell>
          <cell r="O99" t="str">
            <v>м 5</v>
          </cell>
          <cell r="P99">
            <v>17</v>
          </cell>
          <cell r="Q99">
            <v>3</v>
          </cell>
          <cell r="R99">
            <v>2003</v>
          </cell>
          <cell r="U99" t="str">
            <v/>
          </cell>
        </row>
        <row r="100">
          <cell r="E100" t="str">
            <v>9.11</v>
          </cell>
          <cell r="F100">
            <v>11</v>
          </cell>
          <cell r="H100" t="str">
            <v>Свирин Алексанр</v>
          </cell>
          <cell r="I100" t="str">
            <v>2003</v>
          </cell>
          <cell r="J100" t="str">
            <v>III</v>
          </cell>
          <cell r="K100" t="str">
            <v>м</v>
          </cell>
          <cell r="L100" t="str">
            <v>ЮН/ДЕВ1415_3</v>
          </cell>
          <cell r="N100">
            <v>1</v>
          </cell>
          <cell r="O100" t="str">
            <v>м 6</v>
          </cell>
          <cell r="P100">
            <v>17</v>
          </cell>
          <cell r="Q100">
            <v>1</v>
          </cell>
          <cell r="R100">
            <v>2003</v>
          </cell>
          <cell r="U100" t="str">
            <v/>
          </cell>
        </row>
        <row r="101">
          <cell r="E101" t="str">
            <v>9.12</v>
          </cell>
          <cell r="F101">
            <v>12</v>
          </cell>
          <cell r="H101" t="str">
            <v>Арутюнян Арам</v>
          </cell>
          <cell r="I101" t="str">
            <v>2002</v>
          </cell>
          <cell r="J101" t="str">
            <v>III</v>
          </cell>
          <cell r="K101" t="str">
            <v>м</v>
          </cell>
          <cell r="L101" t="str">
            <v>ЮН/ДЕВ1415_3</v>
          </cell>
          <cell r="N101">
            <v>1</v>
          </cell>
          <cell r="O101" t="str">
            <v>м 6</v>
          </cell>
          <cell r="P101">
            <v>17</v>
          </cell>
          <cell r="Q101">
            <v>1</v>
          </cell>
          <cell r="R101">
            <v>2002</v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</sheetData>
      <sheetData sheetId="6" refreshError="1"/>
      <sheetData sheetId="7" refreshError="1"/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43078.888439814815</v>
          </cell>
        </row>
      </sheetData>
      <sheetData sheetId="9" refreshError="1"/>
      <sheetData sheetId="10">
        <row r="7">
          <cell r="B7">
            <v>1</v>
          </cell>
          <cell r="C7" t="str">
            <v>сборная г. Амурска-1</v>
          </cell>
          <cell r="D7" t="str">
            <v>Плетинская Елена(II), Малькова Екатерина(II), Грау Весна(II), Ядула Анина(II)</v>
          </cell>
          <cell r="E7" t="str">
            <v>г. Амурск</v>
          </cell>
          <cell r="P7">
            <v>0</v>
          </cell>
          <cell r="Q7">
            <v>0</v>
          </cell>
          <cell r="R7">
            <v>1.4652893518518519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1.4652893518518519</v>
          </cell>
          <cell r="AA7" t="str">
            <v>прев. КВ</v>
          </cell>
          <cell r="AC7" t="str">
            <v/>
          </cell>
          <cell r="AE7" t="str">
            <v/>
          </cell>
          <cell r="AR7">
            <v>12</v>
          </cell>
          <cell r="AS7" t="str">
            <v>ж</v>
          </cell>
          <cell r="AT7" t="str">
            <v>ЮН/ДЕВ1415_3</v>
          </cell>
          <cell r="AU7">
            <v>2</v>
          </cell>
          <cell r="AV7">
            <v>0</v>
          </cell>
          <cell r="AW7">
            <v>1.4652893518518519</v>
          </cell>
        </row>
        <row r="8">
          <cell r="B8">
            <v>2</v>
          </cell>
          <cell r="C8" t="str">
            <v>сборная г. Амурска-2</v>
          </cell>
          <cell r="D8" t="str">
            <v>Плешков Андрей(II), Епифанов Алексей(II), Сатонин Андрей(II), Жильдиков Евгений(II)</v>
          </cell>
          <cell r="E8" t="str">
            <v>г. Амурск</v>
          </cell>
          <cell r="P8">
            <v>0</v>
          </cell>
          <cell r="Q8">
            <v>0</v>
          </cell>
          <cell r="R8">
            <v>3.4839120370370374E-2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3.4839120370370374E-2</v>
          </cell>
          <cell r="AA8" t="str">
            <v>прев. КВ</v>
          </cell>
          <cell r="AC8" t="str">
            <v/>
          </cell>
          <cell r="AE8" t="str">
            <v/>
          </cell>
          <cell r="AR8">
            <v>12</v>
          </cell>
          <cell r="AS8" t="str">
            <v>м</v>
          </cell>
          <cell r="AT8" t="str">
            <v>ЮН/ДЕВ1618_3</v>
          </cell>
          <cell r="AU8">
            <v>2</v>
          </cell>
          <cell r="AV8">
            <v>0</v>
          </cell>
          <cell r="AW8">
            <v>3.4839120370370374E-2</v>
          </cell>
        </row>
        <row r="9">
          <cell r="B9">
            <v>3</v>
          </cell>
          <cell r="C9" t="str">
            <v>сборная г. Амурска</v>
          </cell>
          <cell r="D9" t="str">
            <v>Белокрылов Сергей(II), Цыран Илья(III), Молдованов Павел(III), Свешников Дмитрий(II)</v>
          </cell>
          <cell r="E9" t="str">
            <v>г. Амурск</v>
          </cell>
          <cell r="P9">
            <v>0</v>
          </cell>
          <cell r="Q9">
            <v>0</v>
          </cell>
          <cell r="R9">
            <v>2.8241898148148151E-2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2.8241898148148151E-2</v>
          </cell>
          <cell r="AA9" t="str">
            <v>прев. КВ</v>
          </cell>
          <cell r="AC9" t="str">
            <v/>
          </cell>
          <cell r="AE9" t="str">
            <v/>
          </cell>
          <cell r="AR9">
            <v>8</v>
          </cell>
          <cell r="AS9" t="str">
            <v>м</v>
          </cell>
          <cell r="AT9" t="str">
            <v>ЮН/ДЕВ1618_3</v>
          </cell>
          <cell r="AU9">
            <v>2</v>
          </cell>
          <cell r="AV9">
            <v>0</v>
          </cell>
          <cell r="AW9">
            <v>2.8241898148148151E-2</v>
          </cell>
        </row>
        <row r="10">
          <cell r="B10">
            <v>4</v>
          </cell>
          <cell r="C10" t="str">
            <v>сборная г.Хабаровка-1</v>
          </cell>
          <cell r="D10" t="str">
            <v>Кучерявый Илья(КМС), Лысиков Алексей(КМС), Хахерин Иван(КМС), Тумайкин Веволод(II)</v>
          </cell>
          <cell r="E10" t="str">
            <v>г. Хабаровк</v>
          </cell>
          <cell r="P10">
            <v>0</v>
          </cell>
          <cell r="Q10">
            <v>0</v>
          </cell>
          <cell r="R10">
            <v>7.4756944444444445E-3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7.4756944444444445E-3</v>
          </cell>
          <cell r="AA10">
            <v>7.4756944444444445E-3</v>
          </cell>
          <cell r="AC10">
            <v>1.149288256227758</v>
          </cell>
          <cell r="AE10" t="str">
            <v/>
          </cell>
          <cell r="AR10">
            <v>93</v>
          </cell>
          <cell r="AS10" t="str">
            <v>м</v>
          </cell>
          <cell r="AT10" t="str">
            <v>ЮН/ДЕВ1415_3</v>
          </cell>
          <cell r="AU10">
            <v>0</v>
          </cell>
          <cell r="AV10">
            <v>0</v>
          </cell>
          <cell r="AW10">
            <v>7.4756944444444445E-3</v>
          </cell>
        </row>
        <row r="11">
          <cell r="B11">
            <v>5</v>
          </cell>
          <cell r="C11" t="str">
            <v>сборная г.Хабаровка-2</v>
          </cell>
          <cell r="D11" t="str">
            <v>Григорьев Даниил(II), Титов Александр(II), Варламов Евгений(II), Клименко Степан(II)</v>
          </cell>
          <cell r="E11" t="str">
            <v>г. Хабаровк</v>
          </cell>
          <cell r="P11">
            <v>0</v>
          </cell>
          <cell r="Q11">
            <v>0</v>
          </cell>
          <cell r="R11">
            <v>9.7939814814814816E-3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9.7939814814814816E-3</v>
          </cell>
          <cell r="AA11">
            <v>9.7939814814814816E-3</v>
          </cell>
          <cell r="AC11">
            <v>1.5056939501779358</v>
          </cell>
          <cell r="AE11" t="str">
            <v/>
          </cell>
          <cell r="AR11">
            <v>12</v>
          </cell>
          <cell r="AS11" t="str">
            <v>м</v>
          </cell>
          <cell r="AT11" t="str">
            <v>ЮН/ДЕВ1415_3</v>
          </cell>
          <cell r="AU11">
            <v>0</v>
          </cell>
          <cell r="AV11">
            <v>0</v>
          </cell>
          <cell r="AW11">
            <v>9.7939814814814816E-3</v>
          </cell>
        </row>
        <row r="12">
          <cell r="B12">
            <v>6</v>
          </cell>
          <cell r="C12" t="str">
            <v>сборная г.Хабаровка</v>
          </cell>
          <cell r="D12" t="str">
            <v>Зверкова Валерия(КМС), Онищенко Виктория(II), Супрунова Мария(II), Гусева Виктория(II)</v>
          </cell>
          <cell r="E12" t="str">
            <v>г. Хабаровк</v>
          </cell>
          <cell r="P12">
            <v>0</v>
          </cell>
          <cell r="Q12">
            <v>0</v>
          </cell>
          <cell r="R12">
            <v>8.9467592592592585E-3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8.9467592592592585E-3</v>
          </cell>
          <cell r="AA12">
            <v>8.9467592592592585E-3</v>
          </cell>
          <cell r="AC12">
            <v>1.3754448398576511</v>
          </cell>
          <cell r="AE12" t="str">
            <v/>
          </cell>
          <cell r="AR12">
            <v>39</v>
          </cell>
          <cell r="AS12" t="str">
            <v>ж</v>
          </cell>
          <cell r="AT12" t="str">
            <v>ЮН/ДЕВ1415_3</v>
          </cell>
          <cell r="AU12">
            <v>0</v>
          </cell>
          <cell r="AV12">
            <v>0</v>
          </cell>
          <cell r="AW12">
            <v>8.9467592592592585E-3</v>
          </cell>
        </row>
        <row r="13">
          <cell r="B13">
            <v>7</v>
          </cell>
          <cell r="C13" t="str">
            <v>СТК "Восьмерка"-1</v>
          </cell>
          <cell r="D13" t="str">
            <v>*Медведкин Владимир(II), *Филиппов Сергей(II), *Рубанцов Степан(II), *Таратенко Александр(III)</v>
          </cell>
          <cell r="E13" t="str">
            <v>район им. Лазо</v>
          </cell>
          <cell r="P13">
            <v>0</v>
          </cell>
          <cell r="Q13">
            <v>0</v>
          </cell>
          <cell r="R13">
            <v>8.3333333333333329E-2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8.3333333333333329E-2</v>
          </cell>
          <cell r="AA13" t="str">
            <v>прев. КВ</v>
          </cell>
          <cell r="AC13" t="str">
            <v/>
          </cell>
          <cell r="AE13" t="str">
            <v/>
          </cell>
          <cell r="AR13">
            <v>10</v>
          </cell>
          <cell r="AS13" t="str">
            <v>м</v>
          </cell>
          <cell r="AT13" t="str">
            <v>ЮН/ДЕВ1618_3</v>
          </cell>
          <cell r="AU13">
            <v>2</v>
          </cell>
          <cell r="AV13">
            <v>0</v>
          </cell>
          <cell r="AW13">
            <v>8.3333333333333329E-2</v>
          </cell>
        </row>
        <row r="14">
          <cell r="B14">
            <v>8</v>
          </cell>
          <cell r="C14" t="str">
            <v>СТК "Восьмерка"-2</v>
          </cell>
          <cell r="D14" t="str">
            <v>*Эрдман Роман(III), *Бобриков Марк(III), *Ким Егор(III), *Мироненко Данил(III)</v>
          </cell>
          <cell r="E14" t="str">
            <v>район им. Лазо</v>
          </cell>
          <cell r="P14">
            <v>0</v>
          </cell>
          <cell r="Q14">
            <v>0</v>
          </cell>
          <cell r="R14">
            <v>7.7083333333333337E-2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7.7083333333333337E-2</v>
          </cell>
          <cell r="AA14" t="str">
            <v>прев. КВ</v>
          </cell>
          <cell r="AC14" t="str">
            <v/>
          </cell>
          <cell r="AE14" t="str">
            <v/>
          </cell>
          <cell r="AR14">
            <v>4</v>
          </cell>
          <cell r="AS14" t="str">
            <v>м</v>
          </cell>
          <cell r="AT14" t="str">
            <v>ЮН/ДЕВ1415_3</v>
          </cell>
          <cell r="AU14">
            <v>2</v>
          </cell>
          <cell r="AV14">
            <v>0</v>
          </cell>
          <cell r="AW14">
            <v>7.7083333333333337E-2</v>
          </cell>
        </row>
        <row r="15">
          <cell r="B15">
            <v>9</v>
          </cell>
          <cell r="C15" t="str">
            <v>ДДТ-1</v>
          </cell>
          <cell r="D15" t="str">
            <v>Илюшкин Илья(III), Ахаев Максим(III), Гранцов Артем(III), Казак Сергей(1ю)</v>
          </cell>
          <cell r="E15" t="str">
            <v>г.Комсомольск-на-Амуре</v>
          </cell>
          <cell r="P15">
            <v>0</v>
          </cell>
          <cell r="Q15">
            <v>0</v>
          </cell>
          <cell r="R15">
            <v>0.125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0.125</v>
          </cell>
          <cell r="AA15" t="str">
            <v>прев. КВ</v>
          </cell>
          <cell r="AC15" t="str">
            <v/>
          </cell>
          <cell r="AE15" t="str">
            <v/>
          </cell>
          <cell r="AR15">
            <v>4</v>
          </cell>
          <cell r="AS15" t="str">
            <v>м</v>
          </cell>
          <cell r="AT15" t="str">
            <v>ЮН/ДЕВ1415_3</v>
          </cell>
          <cell r="AU15">
            <v>2</v>
          </cell>
          <cell r="AV15">
            <v>0</v>
          </cell>
          <cell r="AW15">
            <v>0.125</v>
          </cell>
        </row>
        <row r="16">
          <cell r="B16">
            <v>10</v>
          </cell>
          <cell r="C16" t="str">
            <v>ДДТ-2</v>
          </cell>
          <cell r="D16" t="str">
            <v>Кузьмин Артем(1ю), Кавецкий Дмитрий(II), Ходжер Данил(II), Платов Иван(1ю)</v>
          </cell>
          <cell r="E16" t="str">
            <v>г.Комсомольск-на-Амуре</v>
          </cell>
          <cell r="P16">
            <v>0</v>
          </cell>
          <cell r="Q16">
            <v>0</v>
          </cell>
          <cell r="R16">
            <v>8.2638888888888887E-2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8.2638888888888887E-2</v>
          </cell>
          <cell r="AA16" t="str">
            <v>прев. КВ</v>
          </cell>
          <cell r="AC16" t="str">
            <v/>
          </cell>
          <cell r="AE16" t="str">
            <v/>
          </cell>
          <cell r="AR16">
            <v>8</v>
          </cell>
          <cell r="AS16" t="str">
            <v>м</v>
          </cell>
          <cell r="AT16" t="str">
            <v>ЮН/ДЕВ1415_3</v>
          </cell>
          <cell r="AU16">
            <v>2</v>
          </cell>
          <cell r="AV16">
            <v>0</v>
          </cell>
          <cell r="AW16">
            <v>8.2638888888888887E-2</v>
          </cell>
        </row>
        <row r="17">
          <cell r="B17">
            <v>11</v>
          </cell>
          <cell r="C17" t="str">
            <v>ПРИМаТУР-1</v>
          </cell>
          <cell r="D17" t="str">
            <v>Приходько Никита(III), Суслин Светозар(III), Лосев Андрей(III), Ширяев Егор(III)</v>
          </cell>
          <cell r="E17" t="str">
            <v>Хорольский район</v>
          </cell>
          <cell r="P17">
            <v>0</v>
          </cell>
          <cell r="Q17">
            <v>0</v>
          </cell>
          <cell r="R17">
            <v>1.114699074074074E-2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1.114699074074074E-2</v>
          </cell>
          <cell r="AA17">
            <v>1.114699074074074E-2</v>
          </cell>
          <cell r="AC17">
            <v>1.7137010676156581</v>
          </cell>
          <cell r="AE17" t="str">
            <v/>
          </cell>
          <cell r="AR17">
            <v>4</v>
          </cell>
          <cell r="AS17" t="str">
            <v>м</v>
          </cell>
          <cell r="AT17" t="str">
            <v>ЮН/ДЕВ1415_3</v>
          </cell>
          <cell r="AU17">
            <v>0</v>
          </cell>
          <cell r="AV17">
            <v>0</v>
          </cell>
          <cell r="AW17">
            <v>1.114699074074074E-2</v>
          </cell>
        </row>
        <row r="18">
          <cell r="B18">
            <v>12</v>
          </cell>
          <cell r="C18" t="str">
            <v>Хабаровский район-1</v>
          </cell>
          <cell r="D18" t="str">
            <v>Карагодин Максим(II), Копылов Станислав(III), Скоробогатов Дмитрий(III), Ляхов Ярослав(III)</v>
          </cell>
          <cell r="E18" t="str">
            <v>Хабаровский район</v>
          </cell>
          <cell r="P18">
            <v>0</v>
          </cell>
          <cell r="Q18">
            <v>0</v>
          </cell>
          <cell r="R18">
            <v>6.9456018518518514E-2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6.9456018518518514E-2</v>
          </cell>
          <cell r="AA18" t="str">
            <v>прев. КВ</v>
          </cell>
          <cell r="AC18" t="str">
            <v/>
          </cell>
          <cell r="AE18" t="str">
            <v/>
          </cell>
          <cell r="AR18">
            <v>6</v>
          </cell>
          <cell r="AS18" t="str">
            <v>м</v>
          </cell>
          <cell r="AT18" t="str">
            <v>ЮН/ДЕВ1415_3</v>
          </cell>
          <cell r="AU18">
            <v>2</v>
          </cell>
          <cell r="AV18">
            <v>0</v>
          </cell>
          <cell r="AW18">
            <v>6.9456018518518514E-2</v>
          </cell>
        </row>
        <row r="19">
          <cell r="B19">
            <v>13</v>
          </cell>
          <cell r="C19" t="str">
            <v>Хабаровский район-2</v>
          </cell>
          <cell r="D19" t="str">
            <v>Петренко Екатерина(II), Репка Валентина(II), Тиунова Анна(II), Карасёва Анастасия(II)</v>
          </cell>
          <cell r="E19" t="str">
            <v>Хабаровский район</v>
          </cell>
          <cell r="P19">
            <v>0</v>
          </cell>
          <cell r="Q19">
            <v>0</v>
          </cell>
          <cell r="R19">
            <v>1.4506944444444446E-2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1.4506944444444446E-2</v>
          </cell>
          <cell r="AA19">
            <v>1.4506944444444446E-2</v>
          </cell>
          <cell r="AC19">
            <v>2.2302491103202846</v>
          </cell>
          <cell r="AE19" t="str">
            <v/>
          </cell>
          <cell r="AR19">
            <v>12</v>
          </cell>
          <cell r="AS19" t="str">
            <v>ж</v>
          </cell>
          <cell r="AT19" t="str">
            <v>ЮН/ДЕВ1415_3</v>
          </cell>
          <cell r="AU19">
            <v>0</v>
          </cell>
          <cell r="AV19">
            <v>0</v>
          </cell>
          <cell r="AW19">
            <v>1.4506944444444446E-2</v>
          </cell>
        </row>
        <row r="20">
          <cell r="B20">
            <v>14</v>
          </cell>
          <cell r="C20" t="str">
            <v>СТК "Эверест"-1</v>
          </cell>
          <cell r="D20" t="str">
            <v>Батурина Мария(II), Долгушина Анна(II), Курыс Агата(II), Грушанина Елизавета(III)</v>
          </cell>
          <cell r="E20" t="str">
            <v>Бикинский район</v>
          </cell>
          <cell r="P20">
            <v>0</v>
          </cell>
          <cell r="Q20">
            <v>0</v>
          </cell>
          <cell r="R20">
            <v>7.6388888888888895E-2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7.6388888888888895E-2</v>
          </cell>
          <cell r="AA20" t="str">
            <v>прев. КВ</v>
          </cell>
          <cell r="AC20" t="str">
            <v/>
          </cell>
          <cell r="AE20" t="str">
            <v/>
          </cell>
          <cell r="AR20">
            <v>10</v>
          </cell>
          <cell r="AS20" t="str">
            <v>ж</v>
          </cell>
          <cell r="AT20" t="str">
            <v>ЮН/ДЕВ1415_3</v>
          </cell>
          <cell r="AU20">
            <v>2</v>
          </cell>
          <cell r="AV20">
            <v>0</v>
          </cell>
          <cell r="AW20">
            <v>7.6388888888888895E-2</v>
          </cell>
        </row>
        <row r="21">
          <cell r="B21">
            <v>15</v>
          </cell>
          <cell r="C21" t="str">
            <v>СТК "Эверест"-2</v>
          </cell>
          <cell r="D21" t="str">
            <v>Ожогин Дмитрий(II), Деринский Владислав(II), Кудьяров Глеб(II), Слободчиков Александр(III)</v>
          </cell>
          <cell r="E21" t="str">
            <v>Бикинский район</v>
          </cell>
          <cell r="P21">
            <v>0</v>
          </cell>
          <cell r="Q21">
            <v>0</v>
          </cell>
          <cell r="R21">
            <v>6.9444444444444434E-2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6.9444444444444434E-2</v>
          </cell>
          <cell r="AA21" t="str">
            <v>прев. КВ</v>
          </cell>
          <cell r="AC21" t="str">
            <v/>
          </cell>
          <cell r="AE21" t="str">
            <v/>
          </cell>
          <cell r="AR21">
            <v>10</v>
          </cell>
          <cell r="AS21" t="str">
            <v>м</v>
          </cell>
          <cell r="AT21" t="str">
            <v>ЮН/ДЕВ1415_3</v>
          </cell>
          <cell r="AU21">
            <v>2</v>
          </cell>
          <cell r="AV21">
            <v>0</v>
          </cell>
          <cell r="AW21">
            <v>6.9444444444444434E-2</v>
          </cell>
        </row>
        <row r="22">
          <cell r="B22">
            <v>16</v>
          </cell>
          <cell r="C22" t="str">
            <v>СТК "Эверест"</v>
          </cell>
          <cell r="D22" t="str">
            <v>Бронниокв Владимир(II), Панин Игнат(II), Гаденов Андрей(II), Войтов Роман(II)</v>
          </cell>
          <cell r="E22" t="str">
            <v>Бикинский район</v>
          </cell>
          <cell r="P22">
            <v>0</v>
          </cell>
          <cell r="Q22">
            <v>0</v>
          </cell>
          <cell r="R22">
            <v>6.5046296296296302E-3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6.5046296296296302E-3</v>
          </cell>
          <cell r="AA22">
            <v>6.5046296296296302E-3</v>
          </cell>
          <cell r="AC22">
            <v>1</v>
          </cell>
          <cell r="AE22" t="str">
            <v/>
          </cell>
          <cell r="AR22">
            <v>12</v>
          </cell>
          <cell r="AS22" t="str">
            <v>м</v>
          </cell>
          <cell r="AT22" t="str">
            <v>ЮН/ДЕВ1415_3</v>
          </cell>
          <cell r="AU22">
            <v>0</v>
          </cell>
          <cell r="AV22">
            <v>0</v>
          </cell>
          <cell r="AW22">
            <v>6.5046296296296302E-3</v>
          </cell>
        </row>
        <row r="23">
          <cell r="B23">
            <v>17</v>
          </cell>
          <cell r="C23" t="str">
            <v>Хабаровский район-3</v>
          </cell>
          <cell r="D23" t="str">
            <v>Стрежнев Максим(КМС), Прядохин Александр(II), Свирин Алексанр(III), Арутюнян Арам(III)</v>
          </cell>
          <cell r="E23" t="str">
            <v>Хабаровский район</v>
          </cell>
          <cell r="P23">
            <v>0</v>
          </cell>
          <cell r="Q23">
            <v>0</v>
          </cell>
          <cell r="R23">
            <v>2.1008101851851851E-2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2.1008101851851851E-2</v>
          </cell>
          <cell r="AA23">
            <v>2.1008101851851851E-2</v>
          </cell>
          <cell r="AC23">
            <v>3.2297153024911029</v>
          </cell>
          <cell r="AE23" t="str">
            <v/>
          </cell>
          <cell r="AR23">
            <v>35</v>
          </cell>
          <cell r="AS23" t="str">
            <v>м</v>
          </cell>
          <cell r="AT23" t="str">
            <v>ЮН/ДЕВ1415_3</v>
          </cell>
          <cell r="AU23">
            <v>0</v>
          </cell>
          <cell r="AV23">
            <v>0</v>
          </cell>
          <cell r="AW23">
            <v>2.1008101851851851E-2</v>
          </cell>
        </row>
        <row r="24">
          <cell r="B24">
            <v>18</v>
          </cell>
          <cell r="C24" t="str">
            <v>ПРИМаТУР-2</v>
          </cell>
          <cell r="D24" t="str">
            <v>Камаева Наталья(II), Пинкина Анастасия(II), Китайка Надежда(II), Попова Валерия(II)</v>
          </cell>
          <cell r="E24" t="str">
            <v>Хорольский район</v>
          </cell>
          <cell r="P24">
            <v>0</v>
          </cell>
          <cell r="Q24">
            <v>0</v>
          </cell>
          <cell r="R24">
            <v>1.0090277777777778E-2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1.0090277777777778E-2</v>
          </cell>
          <cell r="AA24">
            <v>1.0090277777777778E-2</v>
          </cell>
          <cell r="AC24">
            <v>1.5512455516014234</v>
          </cell>
          <cell r="AE24" t="str">
            <v/>
          </cell>
          <cell r="AR24">
            <v>12</v>
          </cell>
          <cell r="AS24" t="str">
            <v>ж</v>
          </cell>
          <cell r="AT24" t="str">
            <v>ЮН/ДЕВ1415_3</v>
          </cell>
          <cell r="AU24">
            <v>0</v>
          </cell>
          <cell r="AV24">
            <v>0</v>
          </cell>
          <cell r="AW24">
            <v>1.0090277777777778E-2</v>
          </cell>
        </row>
        <row r="25">
          <cell r="B25">
            <v>19</v>
          </cell>
          <cell r="C25" t="str">
            <v>стк "сириус"</v>
          </cell>
          <cell r="D25" t="str">
            <v>Мельников Савелий(КМС), Федотов Александр(1ю), Лучевников Никита(1ю), Мирошниченко Егор(1ю)</v>
          </cell>
          <cell r="E25" t="str">
            <v>Приморский край Надеждинский район</v>
          </cell>
          <cell r="P25">
            <v>0</v>
          </cell>
          <cell r="Q25">
            <v>0</v>
          </cell>
          <cell r="R25">
            <v>6.5590277777777782E-3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6.5590277777777782E-3</v>
          </cell>
          <cell r="AA25">
            <v>6.5590277777777782E-3</v>
          </cell>
          <cell r="AC25">
            <v>1.0083629893238435</v>
          </cell>
          <cell r="AE25" t="str">
            <v/>
          </cell>
          <cell r="AR25">
            <v>33</v>
          </cell>
          <cell r="AS25" t="str">
            <v>м</v>
          </cell>
          <cell r="AT25" t="str">
            <v>ЮН/ДЕВ1415_3</v>
          </cell>
          <cell r="AU25">
            <v>0</v>
          </cell>
          <cell r="AV25">
            <v>0</v>
          </cell>
          <cell r="AW25">
            <v>6.5590277777777782E-3</v>
          </cell>
        </row>
        <row r="26">
          <cell r="B26">
            <v>21</v>
          </cell>
          <cell r="C26" t="str">
            <v>СТК "Восьмерка"-3</v>
          </cell>
          <cell r="D26" t="str">
            <v>Кобель Елизавета (II), Свиридова Галина(III)</v>
          </cell>
          <cell r="E26" t="str">
            <v>район им. Лазо</v>
          </cell>
          <cell r="P26">
            <v>0</v>
          </cell>
          <cell r="Q26">
            <v>0</v>
          </cell>
          <cell r="R26">
            <v>1.1290509259259259E-2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1.1290509259259259E-2</v>
          </cell>
          <cell r="AA26">
            <v>1.1290509259259259E-2</v>
          </cell>
          <cell r="AC26">
            <v>1.73576512455516</v>
          </cell>
          <cell r="AE26" t="str">
            <v/>
          </cell>
          <cell r="AR26">
            <v>8</v>
          </cell>
          <cell r="AS26" t="str">
            <v>ж</v>
          </cell>
          <cell r="AT26" t="str">
            <v>ЮН/ДЕВ1415_3</v>
          </cell>
          <cell r="AU26">
            <v>0</v>
          </cell>
          <cell r="AV26">
            <v>0</v>
          </cell>
          <cell r="AW26">
            <v>1.1290509259259259E-2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43078.888439814815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2">
          <cell r="A2" t="str">
            <v>3ю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view="pageBreakPreview" topLeftCell="A10" zoomScale="60" zoomScaleNormal="60" workbookViewId="0">
      <selection activeCell="G28" sqref="G28"/>
    </sheetView>
  </sheetViews>
  <sheetFormatPr defaultRowHeight="15" x14ac:dyDescent="0.25"/>
  <cols>
    <col min="1" max="1" width="4.7109375" customWidth="1"/>
    <col min="2" max="2" width="25.42578125" customWidth="1"/>
    <col min="3" max="3" width="19" customWidth="1"/>
    <col min="4" max="4" width="20.42578125" customWidth="1"/>
    <col min="5" max="5" width="15.7109375" customWidth="1"/>
    <col min="6" max="7" width="16.7109375" customWidth="1"/>
    <col min="8" max="8" width="13.5703125" customWidth="1"/>
    <col min="10" max="10" width="7.42578125" customWidth="1"/>
  </cols>
  <sheetData>
    <row r="1" spans="1:20" ht="60.75" customHeight="1" x14ac:dyDescent="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52.5" customHeight="1" thickBot="1" x14ac:dyDescent="0.3">
      <c r="A2" s="318" t="s">
        <v>53</v>
      </c>
      <c r="B2" s="318"/>
      <c r="C2" s="318"/>
      <c r="D2" s="318"/>
      <c r="E2" s="318"/>
      <c r="F2" s="318"/>
      <c r="G2" s="318"/>
      <c r="H2" s="318"/>
      <c r="I2" s="318"/>
      <c r="J2" s="318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thickTop="1" x14ac:dyDescent="0.25">
      <c r="A3" s="2" t="s">
        <v>3</v>
      </c>
      <c r="B3" s="3"/>
      <c r="C3" s="4"/>
      <c r="D3" s="2"/>
      <c r="E3" s="5"/>
      <c r="F3" s="1"/>
      <c r="G3" s="1"/>
      <c r="H3" s="1"/>
      <c r="I3" s="1"/>
      <c r="J3" s="9" t="s">
        <v>1</v>
      </c>
      <c r="K3" s="1"/>
      <c r="L3" s="1"/>
      <c r="M3" s="1"/>
      <c r="N3" s="1"/>
      <c r="O3" s="6"/>
      <c r="P3" s="1"/>
      <c r="Q3" s="1"/>
      <c r="R3" s="7"/>
      <c r="S3" s="8"/>
    </row>
    <row r="4" spans="1:20" ht="20.25" customHeight="1" thickBot="1" x14ac:dyDescent="0.3">
      <c r="A4" s="317" t="s">
        <v>2</v>
      </c>
      <c r="B4" s="317"/>
      <c r="C4" s="317"/>
      <c r="D4" s="317"/>
      <c r="E4" s="317"/>
      <c r="F4" s="317"/>
      <c r="G4" s="317"/>
      <c r="H4" s="317"/>
      <c r="I4" s="317"/>
      <c r="J4" s="317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75" customHeight="1" thickBot="1" x14ac:dyDescent="0.3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 s="43" t="s">
        <v>9</v>
      </c>
      <c r="G5" s="43" t="s">
        <v>10</v>
      </c>
      <c r="H5" s="42" t="s">
        <v>11</v>
      </c>
      <c r="I5" s="42" t="s">
        <v>12</v>
      </c>
      <c r="J5" s="44" t="s">
        <v>52</v>
      </c>
    </row>
    <row r="6" spans="1:20" ht="29.25" x14ac:dyDescent="0.25">
      <c r="A6" s="45">
        <v>1</v>
      </c>
      <c r="B6" s="28" t="s">
        <v>16</v>
      </c>
      <c r="C6" s="29" t="s">
        <v>17</v>
      </c>
      <c r="D6" s="30" t="s">
        <v>20</v>
      </c>
      <c r="E6" s="30">
        <v>760</v>
      </c>
      <c r="F6" s="30">
        <v>676</v>
      </c>
      <c r="G6" s="30">
        <v>664</v>
      </c>
      <c r="H6" s="32">
        <f t="shared" ref="H6:H14" si="0">G6+F6+E6</f>
        <v>2100</v>
      </c>
      <c r="I6" s="48">
        <v>1</v>
      </c>
      <c r="J6" s="31"/>
    </row>
    <row r="7" spans="1:20" ht="29.25" x14ac:dyDescent="0.25">
      <c r="A7" s="46">
        <v>2</v>
      </c>
      <c r="B7" s="14" t="s">
        <v>48</v>
      </c>
      <c r="C7" s="13" t="s">
        <v>15</v>
      </c>
      <c r="D7" s="15" t="s">
        <v>46</v>
      </c>
      <c r="E7" s="15">
        <v>360</v>
      </c>
      <c r="F7" s="15">
        <v>586</v>
      </c>
      <c r="G7" s="15">
        <v>830</v>
      </c>
      <c r="H7" s="33">
        <f>G7+F7+E7</f>
        <v>1776</v>
      </c>
      <c r="I7" s="49">
        <v>2</v>
      </c>
      <c r="J7" s="27"/>
    </row>
    <row r="8" spans="1:20" ht="29.25" x14ac:dyDescent="0.25">
      <c r="A8" s="46">
        <v>3</v>
      </c>
      <c r="B8" s="25" t="s">
        <v>13</v>
      </c>
      <c r="C8" s="24" t="s">
        <v>14</v>
      </c>
      <c r="D8" s="26" t="s">
        <v>21</v>
      </c>
      <c r="E8" s="26">
        <v>400</v>
      </c>
      <c r="F8" s="26">
        <v>572</v>
      </c>
      <c r="G8" s="26">
        <v>565</v>
      </c>
      <c r="H8" s="33">
        <f>G8+F8+E8</f>
        <v>1537</v>
      </c>
      <c r="I8" s="40">
        <v>3</v>
      </c>
      <c r="J8" s="18"/>
    </row>
    <row r="9" spans="1:20" ht="29.25" x14ac:dyDescent="0.25">
      <c r="A9" s="46">
        <v>4</v>
      </c>
      <c r="B9" s="14" t="s">
        <v>18</v>
      </c>
      <c r="C9" s="13" t="s">
        <v>22</v>
      </c>
      <c r="D9" s="15" t="s">
        <v>19</v>
      </c>
      <c r="E9" s="15">
        <v>400</v>
      </c>
      <c r="F9" s="15">
        <v>502</v>
      </c>
      <c r="G9" s="15">
        <v>618</v>
      </c>
      <c r="H9" s="34">
        <f>G9+F9+E9</f>
        <v>1520</v>
      </c>
      <c r="I9" s="40">
        <v>4</v>
      </c>
      <c r="J9" s="18"/>
    </row>
    <row r="10" spans="1:20" ht="29.25" x14ac:dyDescent="0.25">
      <c r="A10" s="46">
        <v>5</v>
      </c>
      <c r="B10" s="14" t="s">
        <v>26</v>
      </c>
      <c r="C10" s="13" t="s">
        <v>27</v>
      </c>
      <c r="D10" s="15" t="s">
        <v>28</v>
      </c>
      <c r="E10" s="15">
        <v>300</v>
      </c>
      <c r="F10" s="15">
        <v>463</v>
      </c>
      <c r="G10" s="15">
        <v>449</v>
      </c>
      <c r="H10" s="34">
        <f>G10+F10+E10</f>
        <v>1212</v>
      </c>
      <c r="I10" s="40">
        <v>5</v>
      </c>
      <c r="J10" s="18"/>
    </row>
    <row r="11" spans="1:20" x14ac:dyDescent="0.25">
      <c r="A11" s="46">
        <v>6</v>
      </c>
      <c r="B11" s="14" t="s">
        <v>47</v>
      </c>
      <c r="C11" s="13" t="s">
        <v>43</v>
      </c>
      <c r="D11" s="15" t="s">
        <v>35</v>
      </c>
      <c r="E11" s="15">
        <v>330</v>
      </c>
      <c r="F11" s="15">
        <v>417</v>
      </c>
      <c r="G11" s="15">
        <v>445</v>
      </c>
      <c r="H11" s="34">
        <f>G11+F11+E11</f>
        <v>1192</v>
      </c>
      <c r="I11" s="40">
        <v>6</v>
      </c>
      <c r="J11" s="18"/>
    </row>
    <row r="12" spans="1:20" ht="29.25" x14ac:dyDescent="0.25">
      <c r="A12" s="46">
        <v>7</v>
      </c>
      <c r="B12" s="14" t="s">
        <v>32</v>
      </c>
      <c r="C12" s="13" t="s">
        <v>33</v>
      </c>
      <c r="D12" s="15" t="s">
        <v>34</v>
      </c>
      <c r="E12" s="15">
        <v>280</v>
      </c>
      <c r="F12" s="15">
        <v>302</v>
      </c>
      <c r="G12" s="15">
        <v>368</v>
      </c>
      <c r="H12" s="34">
        <f t="shared" si="0"/>
        <v>950</v>
      </c>
      <c r="I12" s="40">
        <v>7</v>
      </c>
      <c r="J12" s="18"/>
    </row>
    <row r="13" spans="1:20" ht="29.25" x14ac:dyDescent="0.25">
      <c r="A13" s="46">
        <v>8</v>
      </c>
      <c r="B13" s="14" t="s">
        <v>29</v>
      </c>
      <c r="C13" s="13" t="s">
        <v>30</v>
      </c>
      <c r="D13" s="15" t="s">
        <v>31</v>
      </c>
      <c r="E13" s="34">
        <v>0</v>
      </c>
      <c r="F13" s="34">
        <v>179</v>
      </c>
      <c r="G13" s="34">
        <v>366</v>
      </c>
      <c r="H13" s="33">
        <f t="shared" si="0"/>
        <v>545</v>
      </c>
      <c r="I13" s="40">
        <v>8</v>
      </c>
      <c r="J13" s="18"/>
    </row>
    <row r="14" spans="1:20" ht="29.25" x14ac:dyDescent="0.25">
      <c r="A14" s="46">
        <v>9</v>
      </c>
      <c r="B14" s="14" t="s">
        <v>23</v>
      </c>
      <c r="C14" s="13" t="s">
        <v>24</v>
      </c>
      <c r="D14" s="15" t="s">
        <v>25</v>
      </c>
      <c r="E14" s="34">
        <v>0</v>
      </c>
      <c r="F14" s="34">
        <v>199</v>
      </c>
      <c r="G14" s="34">
        <v>160</v>
      </c>
      <c r="H14" s="33">
        <f t="shared" si="0"/>
        <v>359</v>
      </c>
      <c r="I14" s="40">
        <v>9</v>
      </c>
      <c r="J14" s="18"/>
    </row>
    <row r="15" spans="1:20" s="1" customFormat="1" ht="43.5" x14ac:dyDescent="0.25">
      <c r="A15" s="46">
        <v>10</v>
      </c>
      <c r="B15" s="14" t="s">
        <v>36</v>
      </c>
      <c r="C15" s="16" t="s">
        <v>37</v>
      </c>
      <c r="D15" s="15" t="s">
        <v>38</v>
      </c>
      <c r="E15" s="34">
        <v>0</v>
      </c>
      <c r="F15" s="34">
        <v>0</v>
      </c>
      <c r="G15" s="34">
        <v>190</v>
      </c>
      <c r="H15" s="34">
        <f t="shared" ref="H15:H18" si="1">G15+F15+E15</f>
        <v>190</v>
      </c>
      <c r="I15" s="40">
        <v>10</v>
      </c>
      <c r="J15" s="18"/>
    </row>
    <row r="16" spans="1:20" ht="33" customHeight="1" x14ac:dyDescent="0.25">
      <c r="A16" s="46">
        <v>11</v>
      </c>
      <c r="B16" s="14" t="s">
        <v>49</v>
      </c>
      <c r="C16" s="16" t="s">
        <v>39</v>
      </c>
      <c r="D16" s="17" t="s">
        <v>40</v>
      </c>
      <c r="E16" s="34">
        <v>0</v>
      </c>
      <c r="F16" s="34">
        <v>0</v>
      </c>
      <c r="G16" s="34">
        <v>111</v>
      </c>
      <c r="H16" s="33">
        <v>161</v>
      </c>
      <c r="I16" s="50">
        <v>11</v>
      </c>
      <c r="J16" s="19"/>
    </row>
    <row r="17" spans="1:10" ht="21" customHeight="1" x14ac:dyDescent="0.25">
      <c r="A17" s="46">
        <v>12</v>
      </c>
      <c r="B17" s="14" t="s">
        <v>41</v>
      </c>
      <c r="C17" s="13" t="s">
        <v>43</v>
      </c>
      <c r="D17" s="17" t="s">
        <v>45</v>
      </c>
      <c r="E17" s="34">
        <v>0</v>
      </c>
      <c r="F17" s="34">
        <v>0</v>
      </c>
      <c r="G17" s="36">
        <v>92</v>
      </c>
      <c r="H17" s="34">
        <f t="shared" si="1"/>
        <v>92</v>
      </c>
      <c r="I17" s="50">
        <v>12</v>
      </c>
      <c r="J17" s="19"/>
    </row>
    <row r="18" spans="1:10" ht="28.5" customHeight="1" thickBot="1" x14ac:dyDescent="0.3">
      <c r="A18" s="47">
        <v>13</v>
      </c>
      <c r="B18" s="20" t="s">
        <v>42</v>
      </c>
      <c r="C18" s="21" t="s">
        <v>43</v>
      </c>
      <c r="D18" s="22" t="s">
        <v>44</v>
      </c>
      <c r="E18" s="38">
        <v>0</v>
      </c>
      <c r="F18" s="38">
        <v>0</v>
      </c>
      <c r="G18" s="37">
        <v>33</v>
      </c>
      <c r="H18" s="39">
        <f t="shared" si="1"/>
        <v>33</v>
      </c>
      <c r="I18" s="51">
        <v>13</v>
      </c>
      <c r="J18" s="23"/>
    </row>
    <row r="20" spans="1:10" x14ac:dyDescent="0.25">
      <c r="A20" s="35" t="s">
        <v>50</v>
      </c>
    </row>
    <row r="21" spans="1:10" x14ac:dyDescent="0.25">
      <c r="A21" s="35" t="s">
        <v>51</v>
      </c>
    </row>
  </sheetData>
  <mergeCells count="3">
    <mergeCell ref="A4:J4"/>
    <mergeCell ref="A2:J2"/>
    <mergeCell ref="A1:J1"/>
  </mergeCells>
  <pageMargins left="0.7" right="0.7" top="0.75" bottom="0.75" header="0.3" footer="0.3"/>
  <pageSetup paperSize="9" scale="58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view="pageBreakPreview" topLeftCell="A7" zoomScale="60" zoomScaleNormal="70" workbookViewId="0">
      <selection activeCell="B17" sqref="B17"/>
    </sheetView>
  </sheetViews>
  <sheetFormatPr defaultRowHeight="12.75" outlineLevelRow="1" outlineLevelCol="1" x14ac:dyDescent="0.2"/>
  <cols>
    <col min="1" max="1" width="4.28515625" style="3" customWidth="1"/>
    <col min="2" max="2" width="10.140625" style="4" customWidth="1"/>
    <col min="3" max="3" width="33.5703125" style="233" customWidth="1"/>
    <col min="4" max="4" width="41.42578125" style="3" customWidth="1"/>
    <col min="5" max="5" width="28" style="232" customWidth="1"/>
    <col min="6" max="15" width="4.7109375" style="3" hidden="1" customWidth="1" outlineLevel="1"/>
    <col min="16" max="16" width="13.42578125" style="143" bestFit="1" customWidth="1" collapsed="1"/>
    <col min="17" max="17" width="4.28515625" style="228" customWidth="1"/>
    <col min="18" max="18" width="11.85546875" style="141" customWidth="1"/>
    <col min="19" max="19" width="4.85546875" style="227" customWidth="1"/>
    <col min="20" max="20" width="8" style="227" customWidth="1" outlineLevel="1"/>
    <col min="21" max="21" width="10.7109375" style="231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31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65.25" customHeight="1" thickBot="1" x14ac:dyDescent="0.25">
      <c r="A2" s="361" t="s">
        <v>53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13.5" thickTop="1" x14ac:dyDescent="0.2">
      <c r="A3" s="2" t="s">
        <v>334</v>
      </c>
      <c r="B3" s="3"/>
      <c r="C3" s="4"/>
      <c r="D3" s="2"/>
      <c r="E3" s="5"/>
      <c r="F3" s="238"/>
      <c r="H3" s="238"/>
      <c r="R3" s="6"/>
      <c r="U3" s="7"/>
      <c r="V3" s="8"/>
      <c r="W3" s="9" t="s">
        <v>1</v>
      </c>
    </row>
    <row r="4" spans="1:23" ht="90.75" customHeight="1" x14ac:dyDescent="0.2">
      <c r="A4" s="317" t="s">
        <v>355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305" customFormat="1" ht="15" outlineLevel="1" thickBot="1" x14ac:dyDescent="0.25">
      <c r="A5" s="250"/>
      <c r="B5" s="250"/>
      <c r="C5" s="249" t="s">
        <v>88</v>
      </c>
      <c r="D5" s="248">
        <v>37.200000000000003</v>
      </c>
      <c r="E5" s="247"/>
      <c r="P5" s="310"/>
      <c r="Q5" s="309"/>
      <c r="R5" s="308"/>
      <c r="S5" s="307"/>
      <c r="T5" s="307"/>
      <c r="U5" s="306"/>
    </row>
    <row r="6" spans="1:23" ht="37.5" customHeight="1" thickBot="1" x14ac:dyDescent="0.25">
      <c r="A6" s="362" t="s">
        <v>86</v>
      </c>
      <c r="B6" s="364" t="s">
        <v>332</v>
      </c>
      <c r="C6" s="366" t="s">
        <v>331</v>
      </c>
      <c r="D6" s="368" t="s">
        <v>5</v>
      </c>
      <c r="E6" s="370" t="s">
        <v>6</v>
      </c>
      <c r="F6" s="372" t="s">
        <v>82</v>
      </c>
      <c r="G6" s="373"/>
      <c r="H6" s="373"/>
      <c r="I6" s="373"/>
      <c r="J6" s="373"/>
      <c r="K6" s="373"/>
      <c r="L6" s="373"/>
      <c r="M6" s="373"/>
      <c r="N6" s="373"/>
      <c r="O6" s="374"/>
      <c r="P6" s="372" t="s">
        <v>69</v>
      </c>
      <c r="Q6" s="373"/>
      <c r="R6" s="373"/>
      <c r="S6" s="373"/>
      <c r="T6" s="373"/>
      <c r="U6" s="373"/>
      <c r="V6" s="374"/>
      <c r="W6" s="375" t="s">
        <v>65</v>
      </c>
    </row>
    <row r="7" spans="1:23" ht="135" customHeight="1" thickBot="1" x14ac:dyDescent="0.25">
      <c r="A7" s="363"/>
      <c r="B7" s="365"/>
      <c r="C7" s="367"/>
      <c r="D7" s="369"/>
      <c r="E7" s="371"/>
      <c r="F7" s="304" t="s">
        <v>81</v>
      </c>
      <c r="G7" s="303" t="s">
        <v>80</v>
      </c>
      <c r="H7" s="303" t="s">
        <v>79</v>
      </c>
      <c r="I7" s="303" t="s">
        <v>78</v>
      </c>
      <c r="J7" s="303" t="s">
        <v>77</v>
      </c>
      <c r="K7" s="303" t="s">
        <v>76</v>
      </c>
      <c r="L7" s="303" t="s">
        <v>75</v>
      </c>
      <c r="M7" s="303" t="s">
        <v>74</v>
      </c>
      <c r="N7" s="303" t="s">
        <v>73</v>
      </c>
      <c r="O7" s="303" t="s">
        <v>72</v>
      </c>
      <c r="P7" s="215" t="s">
        <v>71</v>
      </c>
      <c r="Q7" s="214" t="s">
        <v>70</v>
      </c>
      <c r="R7" s="213" t="s">
        <v>69</v>
      </c>
      <c r="S7" s="212" t="s">
        <v>12</v>
      </c>
      <c r="T7" s="212" t="s">
        <v>68</v>
      </c>
      <c r="U7" s="302" t="s">
        <v>67</v>
      </c>
      <c r="V7" s="301" t="s">
        <v>66</v>
      </c>
      <c r="W7" s="376" t="s">
        <v>65</v>
      </c>
    </row>
    <row r="8" spans="1:23" ht="27.75" customHeight="1" x14ac:dyDescent="0.2">
      <c r="A8" s="271">
        <v>1</v>
      </c>
      <c r="B8" s="278" t="s">
        <v>354</v>
      </c>
      <c r="C8" s="279" t="s">
        <v>353</v>
      </c>
      <c r="D8" s="278" t="s">
        <v>105</v>
      </c>
      <c r="E8" s="278" t="s">
        <v>107</v>
      </c>
      <c r="F8" s="277"/>
      <c r="G8" s="276"/>
      <c r="H8" s="276"/>
      <c r="I8" s="276"/>
      <c r="J8" s="276"/>
      <c r="K8" s="276"/>
      <c r="L8" s="276"/>
      <c r="M8" s="275"/>
      <c r="N8" s="275"/>
      <c r="O8" s="274"/>
      <c r="P8" s="273">
        <v>2.4444444444444444E-3</v>
      </c>
      <c r="Q8" s="258">
        <v>0</v>
      </c>
      <c r="R8" s="273">
        <v>2.4444444444444444E-3</v>
      </c>
      <c r="S8" s="312">
        <v>1</v>
      </c>
      <c r="T8" s="311">
        <v>199</v>
      </c>
      <c r="U8" s="270">
        <v>1</v>
      </c>
      <c r="V8" s="269" t="s">
        <v>152</v>
      </c>
      <c r="W8" s="268" t="s">
        <v>59</v>
      </c>
    </row>
    <row r="9" spans="1:23" ht="27.75" customHeight="1" x14ac:dyDescent="0.2">
      <c r="A9" s="271">
        <v>2</v>
      </c>
      <c r="B9" s="278" t="s">
        <v>352</v>
      </c>
      <c r="C9" s="284" t="s">
        <v>351</v>
      </c>
      <c r="D9" s="279" t="s">
        <v>350</v>
      </c>
      <c r="E9" s="279" t="s">
        <v>349</v>
      </c>
      <c r="F9" s="277"/>
      <c r="G9" s="276"/>
      <c r="H9" s="276"/>
      <c r="I9" s="276"/>
      <c r="J9" s="276"/>
      <c r="K9" s="276"/>
      <c r="L9" s="276"/>
      <c r="M9" s="275"/>
      <c r="N9" s="275"/>
      <c r="O9" s="274"/>
      <c r="P9" s="273">
        <v>3.5416666666666665E-3</v>
      </c>
      <c r="Q9" s="258">
        <v>0</v>
      </c>
      <c r="R9" s="273">
        <v>3.5416666666666665E-3</v>
      </c>
      <c r="S9" s="312">
        <v>2</v>
      </c>
      <c r="T9" s="311">
        <v>0</v>
      </c>
      <c r="U9" s="270">
        <f>R9/R8</f>
        <v>1.4488636363636362</v>
      </c>
      <c r="V9" s="269"/>
      <c r="W9" s="268" t="s">
        <v>59</v>
      </c>
    </row>
    <row r="10" spans="1:23" ht="27.75" customHeight="1" x14ac:dyDescent="0.2">
      <c r="A10" s="271">
        <v>3</v>
      </c>
      <c r="B10" s="278" t="s">
        <v>348</v>
      </c>
      <c r="C10" s="279" t="s">
        <v>347</v>
      </c>
      <c r="D10" s="278" t="s">
        <v>105</v>
      </c>
      <c r="E10" s="278" t="s">
        <v>107</v>
      </c>
      <c r="F10" s="277"/>
      <c r="G10" s="276"/>
      <c r="H10" s="276"/>
      <c r="I10" s="276"/>
      <c r="J10" s="276"/>
      <c r="K10" s="276"/>
      <c r="L10" s="276"/>
      <c r="M10" s="275"/>
      <c r="N10" s="275"/>
      <c r="O10" s="274"/>
      <c r="P10" s="273">
        <v>3.5439814814814817E-3</v>
      </c>
      <c r="Q10" s="258">
        <v>0</v>
      </c>
      <c r="R10" s="273">
        <v>3.5439814814814817E-3</v>
      </c>
      <c r="S10" s="312">
        <v>3</v>
      </c>
      <c r="T10" s="311">
        <v>164</v>
      </c>
      <c r="U10" s="270">
        <f>R10/R8</f>
        <v>1.4498106060606062</v>
      </c>
      <c r="V10" s="269"/>
      <c r="W10" s="268" t="s">
        <v>59</v>
      </c>
    </row>
    <row r="11" spans="1:23" ht="27.75" customHeight="1" x14ac:dyDescent="0.2">
      <c r="A11" s="271">
        <v>4</v>
      </c>
      <c r="B11" s="278" t="s">
        <v>346</v>
      </c>
      <c r="C11" s="279" t="s">
        <v>345</v>
      </c>
      <c r="D11" s="278" t="s">
        <v>326</v>
      </c>
      <c r="E11" s="278" t="s">
        <v>99</v>
      </c>
      <c r="F11" s="277"/>
      <c r="G11" s="276"/>
      <c r="H11" s="276"/>
      <c r="I11" s="276"/>
      <c r="J11" s="276"/>
      <c r="K11" s="276"/>
      <c r="L11" s="276"/>
      <c r="M11" s="275"/>
      <c r="N11" s="275"/>
      <c r="O11" s="274"/>
      <c r="P11" s="273">
        <v>3.9340277777777776E-3</v>
      </c>
      <c r="Q11" s="258">
        <v>0</v>
      </c>
      <c r="R11" s="273">
        <v>3.9340277777777776E-3</v>
      </c>
      <c r="S11" s="312">
        <v>4</v>
      </c>
      <c r="T11" s="311">
        <v>149</v>
      </c>
      <c r="U11" s="270">
        <f>R11/R8</f>
        <v>1.609375</v>
      </c>
      <c r="V11" s="269"/>
      <c r="W11" s="268" t="s">
        <v>59</v>
      </c>
    </row>
    <row r="12" spans="1:23" ht="27.75" customHeight="1" x14ac:dyDescent="0.2">
      <c r="A12" s="271">
        <v>5</v>
      </c>
      <c r="B12" s="278" t="s">
        <v>344</v>
      </c>
      <c r="C12" s="313" t="s">
        <v>343</v>
      </c>
      <c r="D12" s="278" t="s">
        <v>26</v>
      </c>
      <c r="E12" s="278" t="s">
        <v>27</v>
      </c>
      <c r="F12" s="277"/>
      <c r="G12" s="276"/>
      <c r="H12" s="276"/>
      <c r="I12" s="276"/>
      <c r="J12" s="276"/>
      <c r="K12" s="276"/>
      <c r="L12" s="276"/>
      <c r="M12" s="275"/>
      <c r="N12" s="275"/>
      <c r="O12" s="274"/>
      <c r="P12" s="273">
        <v>4.2141203703703707E-3</v>
      </c>
      <c r="Q12" s="258">
        <v>0</v>
      </c>
      <c r="R12" s="273">
        <v>4.2141203703703707E-3</v>
      </c>
      <c r="S12" s="312">
        <v>5</v>
      </c>
      <c r="T12" s="311">
        <v>139</v>
      </c>
      <c r="U12" s="270">
        <f>R12/R8</f>
        <v>1.7239583333333335</v>
      </c>
      <c r="V12" s="269"/>
      <c r="W12" s="268" t="s">
        <v>59</v>
      </c>
    </row>
    <row r="13" spans="1:23" ht="27.75" customHeight="1" x14ac:dyDescent="0.2">
      <c r="A13" s="271">
        <v>6</v>
      </c>
      <c r="B13" s="278" t="s">
        <v>342</v>
      </c>
      <c r="C13" s="313" t="s">
        <v>341</v>
      </c>
      <c r="D13" s="278" t="s">
        <v>48</v>
      </c>
      <c r="E13" s="278" t="s">
        <v>15</v>
      </c>
      <c r="F13" s="277"/>
      <c r="G13" s="276"/>
      <c r="H13" s="276"/>
      <c r="I13" s="276"/>
      <c r="J13" s="276"/>
      <c r="K13" s="276"/>
      <c r="L13" s="276"/>
      <c r="M13" s="275"/>
      <c r="N13" s="275"/>
      <c r="O13" s="274"/>
      <c r="P13" s="273">
        <v>4.6064814814814814E-3</v>
      </c>
      <c r="Q13" s="258">
        <v>0</v>
      </c>
      <c r="R13" s="273">
        <v>4.6064814814814814E-3</v>
      </c>
      <c r="S13" s="312">
        <v>6</v>
      </c>
      <c r="T13" s="311">
        <v>129</v>
      </c>
      <c r="U13" s="270">
        <f>R13/R8</f>
        <v>1.884469696969697</v>
      </c>
      <c r="V13" s="269"/>
      <c r="W13" s="268" t="s">
        <v>59</v>
      </c>
    </row>
    <row r="14" spans="1:23" ht="27.75" customHeight="1" x14ac:dyDescent="0.2">
      <c r="A14" s="271">
        <v>7</v>
      </c>
      <c r="B14" s="278" t="s">
        <v>340</v>
      </c>
      <c r="C14" s="279" t="s">
        <v>339</v>
      </c>
      <c r="D14" s="278" t="s">
        <v>32</v>
      </c>
      <c r="E14" s="278" t="s">
        <v>33</v>
      </c>
      <c r="F14" s="277"/>
      <c r="G14" s="276"/>
      <c r="H14" s="276"/>
      <c r="I14" s="276"/>
      <c r="J14" s="276"/>
      <c r="K14" s="276"/>
      <c r="L14" s="276"/>
      <c r="M14" s="275"/>
      <c r="N14" s="275"/>
      <c r="O14" s="274"/>
      <c r="P14" s="273">
        <v>5.9537037037037041E-3</v>
      </c>
      <c r="Q14" s="258">
        <v>0</v>
      </c>
      <c r="R14" s="273">
        <v>5.9537037037037041E-3</v>
      </c>
      <c r="S14" s="312">
        <v>7</v>
      </c>
      <c r="T14" s="311">
        <v>119</v>
      </c>
      <c r="U14" s="270">
        <f>R14/R8</f>
        <v>2.435606060606061</v>
      </c>
      <c r="V14" s="269"/>
      <c r="W14" s="268" t="s">
        <v>59</v>
      </c>
    </row>
    <row r="15" spans="1:23" ht="27.75" customHeight="1" x14ac:dyDescent="0.2">
      <c r="A15" s="271">
        <v>8</v>
      </c>
      <c r="B15" s="278" t="s">
        <v>338</v>
      </c>
      <c r="C15" s="279" t="s">
        <v>337</v>
      </c>
      <c r="D15" s="278" t="s">
        <v>336</v>
      </c>
      <c r="E15" s="279" t="s">
        <v>335</v>
      </c>
      <c r="F15" s="277"/>
      <c r="G15" s="276"/>
      <c r="H15" s="276"/>
      <c r="I15" s="276"/>
      <c r="J15" s="276"/>
      <c r="K15" s="276"/>
      <c r="L15" s="276"/>
      <c r="M15" s="275"/>
      <c r="N15" s="275"/>
      <c r="O15" s="274"/>
      <c r="P15" s="273">
        <v>6.4467592592592597E-3</v>
      </c>
      <c r="Q15" s="258">
        <v>0</v>
      </c>
      <c r="R15" s="273">
        <v>6.4467592592592597E-3</v>
      </c>
      <c r="S15" s="312">
        <v>0</v>
      </c>
      <c r="T15" s="311">
        <v>111</v>
      </c>
      <c r="U15" s="270">
        <f>R15/R8</f>
        <v>2.6373106060606064</v>
      </c>
      <c r="V15" s="269"/>
      <c r="W15" s="268" t="s">
        <v>59</v>
      </c>
    </row>
    <row r="16" spans="1:23" ht="14.25" outlineLevel="1" x14ac:dyDescent="0.2">
      <c r="A16" s="251"/>
      <c r="B16" s="250"/>
      <c r="C16" s="249"/>
      <c r="D16" s="248"/>
      <c r="E16" s="247"/>
      <c r="S16" s="246"/>
      <c r="T16" s="246"/>
    </row>
    <row r="17" spans="1:23" s="156" customFormat="1" ht="26.25" customHeight="1" outlineLevel="1" x14ac:dyDescent="0.25">
      <c r="A17" s="35" t="s">
        <v>50</v>
      </c>
      <c r="B17" s="245"/>
      <c r="C17" s="245"/>
      <c r="D17" s="219"/>
      <c r="E17" s="244"/>
      <c r="F17" s="243"/>
      <c r="G17" s="242"/>
      <c r="H17" s="243"/>
      <c r="I17" s="242"/>
      <c r="J17" s="242"/>
      <c r="K17" s="242"/>
      <c r="L17" s="242"/>
      <c r="M17" s="242"/>
      <c r="N17" s="242"/>
      <c r="O17" s="242"/>
      <c r="P17" s="168"/>
      <c r="Q17" s="241"/>
      <c r="R17" s="166"/>
      <c r="S17" s="163"/>
      <c r="T17" s="163"/>
      <c r="V17" s="237"/>
      <c r="W17" s="237"/>
    </row>
    <row r="18" spans="1:23" s="156" customFormat="1" ht="27" customHeight="1" outlineLevel="1" x14ac:dyDescent="0.25">
      <c r="A18" s="35" t="s">
        <v>51</v>
      </c>
      <c r="C18" s="240"/>
      <c r="E18" s="239"/>
      <c r="F18" s="238"/>
      <c r="H18" s="238"/>
      <c r="P18" s="160"/>
      <c r="Q18" s="163"/>
      <c r="R18" s="159"/>
      <c r="S18" s="163"/>
      <c r="T18" s="163"/>
      <c r="V18" s="237"/>
      <c r="W18" s="237"/>
    </row>
    <row r="19" spans="1:23" x14ac:dyDescent="0.2">
      <c r="A19" s="236"/>
      <c r="B19" s="3"/>
      <c r="C19" s="4"/>
      <c r="E19" s="5"/>
    </row>
    <row r="20" spans="1:23" ht="27.75" hidden="1" customHeight="1" outlineLevel="1" x14ac:dyDescent="0.2">
      <c r="A20" s="35" t="s">
        <v>55</v>
      </c>
    </row>
    <row r="21" spans="1:23" hidden="1" outlineLevel="1" x14ac:dyDescent="0.2">
      <c r="D21" s="235" t="s">
        <v>54</v>
      </c>
      <c r="E21" s="234">
        <v>43078.655011458337</v>
      </c>
    </row>
    <row r="22" spans="1:23" collapsed="1" x14ac:dyDescent="0.2"/>
  </sheetData>
  <sheetProtection formatCells="0" formatColumns="0" formatRows="0" autoFilter="0" pivotTables="0"/>
  <mergeCells count="11"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  <mergeCell ref="W6:W7"/>
  </mergeCells>
  <pageMargins left="0.35433070866141736" right="0.35433070866141736" top="0.39370078740157483" bottom="0.55118110236220474" header="0.51181102362204722" footer="0.31496062992125984"/>
  <pageSetup paperSize="9" scale="52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view="pageBreakPreview" topLeftCell="A7" zoomScale="60" zoomScaleNormal="55" workbookViewId="0">
      <selection activeCell="A12" sqref="A12"/>
    </sheetView>
  </sheetViews>
  <sheetFormatPr defaultRowHeight="12.75" outlineLevelRow="1" outlineLevelCol="1" x14ac:dyDescent="0.2"/>
  <cols>
    <col min="1" max="1" width="4.28515625" style="3" customWidth="1"/>
    <col min="2" max="2" width="10.140625" style="4" customWidth="1"/>
    <col min="3" max="3" width="33.5703125" style="233" customWidth="1"/>
    <col min="4" max="4" width="26.140625" style="3" customWidth="1"/>
    <col min="5" max="5" width="28" style="232" customWidth="1"/>
    <col min="6" max="15" width="4.7109375" style="3" hidden="1" customWidth="1" outlineLevel="1"/>
    <col min="16" max="16" width="13.42578125" style="143" bestFit="1" customWidth="1" collapsed="1"/>
    <col min="17" max="17" width="4.28515625" style="228" customWidth="1"/>
    <col min="18" max="18" width="11.85546875" style="141" customWidth="1"/>
    <col min="19" max="19" width="4.85546875" style="227" customWidth="1"/>
    <col min="20" max="20" width="8" style="227" customWidth="1" outlineLevel="1"/>
    <col min="21" max="21" width="10.7109375" style="231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31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65.25" customHeight="1" thickBot="1" x14ac:dyDescent="0.25">
      <c r="A2" s="361" t="s">
        <v>53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13.5" thickTop="1" x14ac:dyDescent="0.2">
      <c r="A3" s="2" t="s">
        <v>334</v>
      </c>
      <c r="B3" s="3"/>
      <c r="C3" s="4"/>
      <c r="D3" s="2"/>
      <c r="E3" s="5"/>
      <c r="F3" s="238"/>
      <c r="H3" s="238"/>
      <c r="R3" s="6"/>
      <c r="U3" s="7"/>
      <c r="V3" s="8"/>
      <c r="W3" s="9" t="s">
        <v>1</v>
      </c>
    </row>
    <row r="4" spans="1:23" ht="90.75" customHeight="1" x14ac:dyDescent="0.2">
      <c r="A4" s="317" t="s">
        <v>364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305" customFormat="1" ht="15" outlineLevel="1" thickBot="1" x14ac:dyDescent="0.25">
      <c r="A5" s="250"/>
      <c r="B5" s="250"/>
      <c r="C5" s="249" t="s">
        <v>88</v>
      </c>
      <c r="D5" s="248" t="s">
        <v>87</v>
      </c>
      <c r="E5" s="247"/>
      <c r="P5" s="310"/>
      <c r="Q5" s="309"/>
      <c r="R5" s="308"/>
      <c r="S5" s="307"/>
      <c r="T5" s="307"/>
      <c r="U5" s="306"/>
    </row>
    <row r="6" spans="1:23" ht="37.5" customHeight="1" thickBot="1" x14ac:dyDescent="0.25">
      <c r="A6" s="362" t="s">
        <v>86</v>
      </c>
      <c r="B6" s="364" t="s">
        <v>332</v>
      </c>
      <c r="C6" s="366" t="s">
        <v>331</v>
      </c>
      <c r="D6" s="368" t="s">
        <v>5</v>
      </c>
      <c r="E6" s="370" t="s">
        <v>6</v>
      </c>
      <c r="F6" s="372" t="s">
        <v>82</v>
      </c>
      <c r="G6" s="373"/>
      <c r="H6" s="373"/>
      <c r="I6" s="373"/>
      <c r="J6" s="373"/>
      <c r="K6" s="373"/>
      <c r="L6" s="373"/>
      <c r="M6" s="373"/>
      <c r="N6" s="373"/>
      <c r="O6" s="374"/>
      <c r="P6" s="372" t="s">
        <v>69</v>
      </c>
      <c r="Q6" s="373"/>
      <c r="R6" s="373"/>
      <c r="S6" s="373"/>
      <c r="T6" s="373"/>
      <c r="U6" s="373"/>
      <c r="V6" s="374"/>
      <c r="W6" s="375" t="s">
        <v>65</v>
      </c>
    </row>
    <row r="7" spans="1:23" ht="135" customHeight="1" thickBot="1" x14ac:dyDescent="0.25">
      <c r="A7" s="363"/>
      <c r="B7" s="365"/>
      <c r="C7" s="367"/>
      <c r="D7" s="369"/>
      <c r="E7" s="371"/>
      <c r="F7" s="304" t="s">
        <v>81</v>
      </c>
      <c r="G7" s="303" t="s">
        <v>80</v>
      </c>
      <c r="H7" s="303" t="s">
        <v>79</v>
      </c>
      <c r="I7" s="303" t="s">
        <v>78</v>
      </c>
      <c r="J7" s="303" t="s">
        <v>77</v>
      </c>
      <c r="K7" s="303" t="s">
        <v>76</v>
      </c>
      <c r="L7" s="303" t="s">
        <v>75</v>
      </c>
      <c r="M7" s="303" t="s">
        <v>74</v>
      </c>
      <c r="N7" s="303" t="s">
        <v>73</v>
      </c>
      <c r="O7" s="303" t="s">
        <v>72</v>
      </c>
      <c r="P7" s="215" t="s">
        <v>71</v>
      </c>
      <c r="Q7" s="214" t="s">
        <v>70</v>
      </c>
      <c r="R7" s="213" t="s">
        <v>69</v>
      </c>
      <c r="S7" s="212" t="s">
        <v>12</v>
      </c>
      <c r="T7" s="212" t="s">
        <v>68</v>
      </c>
      <c r="U7" s="302" t="s">
        <v>67</v>
      </c>
      <c r="V7" s="301" t="s">
        <v>66</v>
      </c>
      <c r="W7" s="376" t="s">
        <v>65</v>
      </c>
    </row>
    <row r="8" spans="1:23" ht="27.75" customHeight="1" x14ac:dyDescent="0.25">
      <c r="A8" s="271">
        <v>1</v>
      </c>
      <c r="B8" s="278" t="s">
        <v>363</v>
      </c>
      <c r="C8" s="284" t="s">
        <v>362</v>
      </c>
      <c r="D8" s="278" t="s">
        <v>23</v>
      </c>
      <c r="E8" s="316" t="s">
        <v>187</v>
      </c>
      <c r="F8" s="277"/>
      <c r="G8" s="276"/>
      <c r="H8" s="276"/>
      <c r="I8" s="276"/>
      <c r="J8" s="276"/>
      <c r="K8" s="276"/>
      <c r="L8" s="276"/>
      <c r="M8" s="275"/>
      <c r="N8" s="275"/>
      <c r="O8" s="274"/>
      <c r="P8" s="273">
        <v>3.7780092592592592E-3</v>
      </c>
      <c r="Q8" s="258">
        <v>0</v>
      </c>
      <c r="R8" s="273">
        <v>3.7780092592592592E-3</v>
      </c>
      <c r="S8" s="312">
        <v>1</v>
      </c>
      <c r="T8" s="314">
        <v>199</v>
      </c>
      <c r="U8" s="270">
        <v>1</v>
      </c>
      <c r="V8" s="269"/>
      <c r="W8" s="268" t="s">
        <v>59</v>
      </c>
    </row>
    <row r="9" spans="1:23" ht="27.75" customHeight="1" x14ac:dyDescent="0.2">
      <c r="A9" s="271">
        <v>2</v>
      </c>
      <c r="B9" s="278" t="s">
        <v>361</v>
      </c>
      <c r="C9" s="279" t="s">
        <v>360</v>
      </c>
      <c r="D9" s="279" t="s">
        <v>48</v>
      </c>
      <c r="E9" s="278" t="s">
        <v>15</v>
      </c>
      <c r="F9" s="277"/>
      <c r="G9" s="276"/>
      <c r="H9" s="276"/>
      <c r="I9" s="276"/>
      <c r="J9" s="276"/>
      <c r="K9" s="276"/>
      <c r="L9" s="276"/>
      <c r="M9" s="275"/>
      <c r="N9" s="275"/>
      <c r="O9" s="274"/>
      <c r="P9" s="273">
        <v>5.0540509259259262E-3</v>
      </c>
      <c r="Q9" s="258">
        <v>0</v>
      </c>
      <c r="R9" s="273">
        <v>5.0540509259259262E-3</v>
      </c>
      <c r="S9" s="312">
        <v>2</v>
      </c>
      <c r="T9" s="314">
        <v>179</v>
      </c>
      <c r="U9" s="270">
        <f>R9/R8</f>
        <v>1.3377550395196374</v>
      </c>
      <c r="V9" s="269"/>
      <c r="W9" s="268" t="s">
        <v>59</v>
      </c>
    </row>
    <row r="10" spans="1:23" ht="27.75" customHeight="1" x14ac:dyDescent="0.2">
      <c r="A10" s="271">
        <v>3</v>
      </c>
      <c r="B10" s="278" t="s">
        <v>359</v>
      </c>
      <c r="C10" s="315" t="s">
        <v>358</v>
      </c>
      <c r="D10" s="279" t="s">
        <v>357</v>
      </c>
      <c r="E10" s="279" t="s">
        <v>356</v>
      </c>
      <c r="F10" s="277"/>
      <c r="G10" s="276"/>
      <c r="H10" s="276"/>
      <c r="I10" s="276"/>
      <c r="J10" s="276"/>
      <c r="K10" s="276"/>
      <c r="L10" s="276"/>
      <c r="M10" s="275"/>
      <c r="N10" s="275"/>
      <c r="O10" s="274"/>
      <c r="P10" s="273">
        <v>8.8917824074074073E-3</v>
      </c>
      <c r="Q10" s="258">
        <v>0</v>
      </c>
      <c r="R10" s="273">
        <v>8.8917824074074073E-3</v>
      </c>
      <c r="S10" s="312">
        <v>3</v>
      </c>
      <c r="T10" s="314">
        <v>0</v>
      </c>
      <c r="U10" s="270">
        <f>R10/R8</f>
        <v>2.3535628944304885</v>
      </c>
      <c r="V10" s="269"/>
      <c r="W10" s="268" t="s">
        <v>59</v>
      </c>
    </row>
    <row r="11" spans="1:23" ht="14.25" outlineLevel="1" x14ac:dyDescent="0.2">
      <c r="A11" s="251"/>
      <c r="B11" s="250" t="s">
        <v>58</v>
      </c>
      <c r="C11" s="249"/>
      <c r="D11" s="248"/>
      <c r="E11" s="247"/>
      <c r="S11" s="246"/>
      <c r="T11" s="246"/>
    </row>
    <row r="12" spans="1:23" s="156" customFormat="1" ht="26.25" customHeight="1" outlineLevel="1" x14ac:dyDescent="0.25">
      <c r="A12" s="35" t="s">
        <v>50</v>
      </c>
      <c r="B12" s="245"/>
      <c r="C12" s="245"/>
      <c r="D12" s="219"/>
      <c r="E12" s="244"/>
      <c r="F12" s="243"/>
      <c r="G12" s="242"/>
      <c r="H12" s="243"/>
      <c r="I12" s="242"/>
      <c r="J12" s="242"/>
      <c r="K12" s="242"/>
      <c r="L12" s="242"/>
      <c r="M12" s="242"/>
      <c r="N12" s="242"/>
      <c r="O12" s="242"/>
      <c r="P12" s="168"/>
      <c r="Q12" s="241"/>
      <c r="R12" s="166"/>
      <c r="S12" s="163"/>
      <c r="T12" s="163"/>
      <c r="V12" s="237"/>
      <c r="W12" s="237"/>
    </row>
    <row r="13" spans="1:23" s="156" customFormat="1" ht="27" customHeight="1" outlineLevel="1" x14ac:dyDescent="0.25">
      <c r="A13" s="35" t="s">
        <v>51</v>
      </c>
      <c r="C13" s="240"/>
      <c r="E13" s="239"/>
      <c r="F13" s="238"/>
      <c r="H13" s="238"/>
      <c r="P13" s="160"/>
      <c r="Q13" s="163"/>
      <c r="R13" s="159"/>
      <c r="S13" s="163"/>
      <c r="T13" s="163"/>
      <c r="V13" s="237"/>
      <c r="W13" s="237"/>
    </row>
    <row r="14" spans="1:23" x14ac:dyDescent="0.2">
      <c r="A14" s="236"/>
      <c r="B14" s="3"/>
      <c r="C14" s="4"/>
      <c r="E14" s="5"/>
    </row>
    <row r="15" spans="1:23" ht="27.75" hidden="1" customHeight="1" outlineLevel="1" x14ac:dyDescent="0.2">
      <c r="A15" s="35" t="s">
        <v>55</v>
      </c>
    </row>
    <row r="16" spans="1:23" hidden="1" outlineLevel="1" x14ac:dyDescent="0.2">
      <c r="D16" s="235" t="s">
        <v>54</v>
      </c>
      <c r="E16" s="234">
        <v>43078.655011458337</v>
      </c>
    </row>
    <row r="17" collapsed="1" x14ac:dyDescent="0.2"/>
  </sheetData>
  <sheetProtection formatCells="0" formatColumns="0" formatRows="0" autoFilter="0" pivotTables="0"/>
  <mergeCells count="11"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  <mergeCell ref="W6:W7"/>
  </mergeCells>
  <conditionalFormatting sqref="C8">
    <cfRule type="expression" dxfId="0" priority="1" stopIfTrue="1">
      <formula>$U21&lt;&gt;""</formula>
    </cfRule>
  </conditionalFormatting>
  <pageMargins left="0.35433070866141736" right="0.35433070866141736" top="0.39370078740157483" bottom="0.55118110236220474" header="0.51181102362204722" footer="0.31496062992125984"/>
  <pageSetup paperSize="9" scale="56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view="pageBreakPreview" topLeftCell="A10" zoomScale="60" zoomScaleNormal="70" workbookViewId="0">
      <selection activeCell="B15" sqref="B15"/>
    </sheetView>
  </sheetViews>
  <sheetFormatPr defaultRowHeight="12.75" outlineLevelRow="1" outlineLevelCol="1" x14ac:dyDescent="0.2"/>
  <cols>
    <col min="1" max="1" width="4.28515625" style="3" customWidth="1"/>
    <col min="2" max="2" width="10.140625" style="4" customWidth="1"/>
    <col min="3" max="3" width="33.5703125" style="233" customWidth="1"/>
    <col min="4" max="4" width="28.85546875" style="3" bestFit="1" customWidth="1"/>
    <col min="5" max="5" width="18.7109375" style="232" bestFit="1" customWidth="1"/>
    <col min="6" max="15" width="4.7109375" style="3" hidden="1" customWidth="1" outlineLevel="1"/>
    <col min="16" max="16" width="13.42578125" style="143" bestFit="1" customWidth="1" collapsed="1"/>
    <col min="17" max="17" width="4.28515625" style="228" customWidth="1"/>
    <col min="18" max="18" width="11.85546875" style="141" customWidth="1"/>
    <col min="19" max="19" width="4.85546875" style="227" customWidth="1"/>
    <col min="20" max="20" width="8" style="227" customWidth="1" outlineLevel="1"/>
    <col min="21" max="21" width="10.7109375" style="231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31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65.25" customHeight="1" thickBot="1" x14ac:dyDescent="0.25">
      <c r="A2" s="361" t="s">
        <v>53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13.5" thickTop="1" x14ac:dyDescent="0.2">
      <c r="A3" s="2" t="s">
        <v>334</v>
      </c>
      <c r="B3" s="3"/>
      <c r="C3" s="4"/>
      <c r="D3" s="2"/>
      <c r="E3" s="5"/>
      <c r="F3" s="238"/>
      <c r="H3" s="238"/>
      <c r="R3" s="6"/>
      <c r="U3" s="7"/>
      <c r="V3" s="8"/>
      <c r="W3" s="9" t="s">
        <v>1</v>
      </c>
    </row>
    <row r="4" spans="1:23" ht="90.75" customHeight="1" x14ac:dyDescent="0.2">
      <c r="A4" s="317" t="s">
        <v>377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305" customFormat="1" ht="15" outlineLevel="1" thickBot="1" x14ac:dyDescent="0.25">
      <c r="A5" s="250"/>
      <c r="B5" s="250"/>
      <c r="C5" s="249" t="s">
        <v>88</v>
      </c>
      <c r="D5" s="248" t="s">
        <v>87</v>
      </c>
      <c r="E5" s="247"/>
      <c r="P5" s="310"/>
      <c r="Q5" s="309"/>
      <c r="R5" s="308"/>
      <c r="S5" s="307"/>
      <c r="T5" s="307"/>
      <c r="U5" s="306"/>
    </row>
    <row r="6" spans="1:23" ht="37.5" customHeight="1" thickBot="1" x14ac:dyDescent="0.25">
      <c r="A6" s="362" t="s">
        <v>86</v>
      </c>
      <c r="B6" s="364" t="s">
        <v>332</v>
      </c>
      <c r="C6" s="366" t="s">
        <v>331</v>
      </c>
      <c r="D6" s="368" t="s">
        <v>5</v>
      </c>
      <c r="E6" s="370" t="s">
        <v>6</v>
      </c>
      <c r="F6" s="372" t="s">
        <v>82</v>
      </c>
      <c r="G6" s="373"/>
      <c r="H6" s="373"/>
      <c r="I6" s="373"/>
      <c r="J6" s="373"/>
      <c r="K6" s="373"/>
      <c r="L6" s="373"/>
      <c r="M6" s="373"/>
      <c r="N6" s="373"/>
      <c r="O6" s="374"/>
      <c r="P6" s="372" t="s">
        <v>69</v>
      </c>
      <c r="Q6" s="373"/>
      <c r="R6" s="373"/>
      <c r="S6" s="373"/>
      <c r="T6" s="373"/>
      <c r="U6" s="373"/>
      <c r="V6" s="374"/>
      <c r="W6" s="375" t="s">
        <v>65</v>
      </c>
    </row>
    <row r="7" spans="1:23" ht="135" customHeight="1" thickBot="1" x14ac:dyDescent="0.25">
      <c r="A7" s="363"/>
      <c r="B7" s="365"/>
      <c r="C7" s="367"/>
      <c r="D7" s="369"/>
      <c r="E7" s="371"/>
      <c r="F7" s="304" t="s">
        <v>81</v>
      </c>
      <c r="G7" s="303" t="s">
        <v>80</v>
      </c>
      <c r="H7" s="303" t="s">
        <v>79</v>
      </c>
      <c r="I7" s="303" t="s">
        <v>78</v>
      </c>
      <c r="J7" s="303" t="s">
        <v>77</v>
      </c>
      <c r="K7" s="303" t="s">
        <v>76</v>
      </c>
      <c r="L7" s="303" t="s">
        <v>75</v>
      </c>
      <c r="M7" s="303" t="s">
        <v>74</v>
      </c>
      <c r="N7" s="303" t="s">
        <v>73</v>
      </c>
      <c r="O7" s="303" t="s">
        <v>72</v>
      </c>
      <c r="P7" s="215" t="s">
        <v>71</v>
      </c>
      <c r="Q7" s="214" t="s">
        <v>70</v>
      </c>
      <c r="R7" s="213" t="s">
        <v>69</v>
      </c>
      <c r="S7" s="212" t="s">
        <v>12</v>
      </c>
      <c r="T7" s="212" t="s">
        <v>68</v>
      </c>
      <c r="U7" s="302" t="s">
        <v>67</v>
      </c>
      <c r="V7" s="301" t="s">
        <v>66</v>
      </c>
      <c r="W7" s="376" t="s">
        <v>65</v>
      </c>
    </row>
    <row r="8" spans="1:23" ht="27.75" customHeight="1" x14ac:dyDescent="0.2">
      <c r="A8" s="271">
        <v>1</v>
      </c>
      <c r="B8" s="278" t="s">
        <v>376</v>
      </c>
      <c r="C8" s="279" t="s">
        <v>375</v>
      </c>
      <c r="D8" s="278" t="s">
        <v>16</v>
      </c>
      <c r="E8" s="279" t="s">
        <v>17</v>
      </c>
      <c r="F8" s="277"/>
      <c r="G8" s="276"/>
      <c r="H8" s="276"/>
      <c r="I8" s="276"/>
      <c r="J8" s="276"/>
      <c r="K8" s="276"/>
      <c r="L8" s="276"/>
      <c r="M8" s="275"/>
      <c r="N8" s="275"/>
      <c r="O8" s="274"/>
      <c r="P8" s="273">
        <v>2.7118055555555554E-3</v>
      </c>
      <c r="Q8" s="258">
        <v>0</v>
      </c>
      <c r="R8" s="273">
        <v>2.7118055555555554E-3</v>
      </c>
      <c r="S8" s="312">
        <v>1</v>
      </c>
      <c r="T8" s="314">
        <v>199</v>
      </c>
      <c r="U8" s="270">
        <v>1</v>
      </c>
      <c r="V8" s="269"/>
      <c r="W8" s="268" t="s">
        <v>59</v>
      </c>
    </row>
    <row r="9" spans="1:23" ht="27.75" customHeight="1" x14ac:dyDescent="0.2">
      <c r="A9" s="271">
        <v>2</v>
      </c>
      <c r="B9" s="278" t="s">
        <v>374</v>
      </c>
      <c r="C9" s="279" t="s">
        <v>373</v>
      </c>
      <c r="D9" s="278" t="s">
        <v>29</v>
      </c>
      <c r="E9" s="278" t="s">
        <v>125</v>
      </c>
      <c r="F9" s="277"/>
      <c r="G9" s="276"/>
      <c r="H9" s="276"/>
      <c r="I9" s="276"/>
      <c r="J9" s="276"/>
      <c r="K9" s="276"/>
      <c r="L9" s="276"/>
      <c r="M9" s="275"/>
      <c r="N9" s="275"/>
      <c r="O9" s="274"/>
      <c r="P9" s="273">
        <v>4.0023148148148153E-3</v>
      </c>
      <c r="Q9" s="258">
        <v>0</v>
      </c>
      <c r="R9" s="273">
        <v>4.0023148148148153E-3</v>
      </c>
      <c r="S9" s="312">
        <v>2</v>
      </c>
      <c r="T9" s="314">
        <v>179</v>
      </c>
      <c r="U9" s="270">
        <f>R9/R8</f>
        <v>1.4758856167306875</v>
      </c>
      <c r="V9" s="269"/>
      <c r="W9" s="268" t="s">
        <v>59</v>
      </c>
    </row>
    <row r="10" spans="1:23" ht="27.75" customHeight="1" x14ac:dyDescent="0.2">
      <c r="A10" s="271">
        <v>3</v>
      </c>
      <c r="B10" s="278" t="s">
        <v>372</v>
      </c>
      <c r="C10" s="279" t="s">
        <v>371</v>
      </c>
      <c r="D10" s="278" t="s">
        <v>16</v>
      </c>
      <c r="E10" s="279" t="s">
        <v>17</v>
      </c>
      <c r="F10" s="277"/>
      <c r="G10" s="276"/>
      <c r="H10" s="276"/>
      <c r="I10" s="276"/>
      <c r="J10" s="276"/>
      <c r="K10" s="276"/>
      <c r="L10" s="276"/>
      <c r="M10" s="275"/>
      <c r="N10" s="275"/>
      <c r="O10" s="274"/>
      <c r="P10" s="273">
        <v>4.2928240740740739E-3</v>
      </c>
      <c r="Q10" s="258">
        <v>0</v>
      </c>
      <c r="R10" s="273">
        <v>4.2928240740740739E-3</v>
      </c>
      <c r="S10" s="312">
        <v>3</v>
      </c>
      <c r="T10" s="314">
        <v>164</v>
      </c>
      <c r="U10" s="270">
        <f>R10/R8</f>
        <v>1.5830132309005549</v>
      </c>
      <c r="V10" s="269"/>
      <c r="W10" s="268" t="s">
        <v>59</v>
      </c>
    </row>
    <row r="11" spans="1:23" ht="27.75" customHeight="1" x14ac:dyDescent="0.2">
      <c r="A11" s="271">
        <v>4</v>
      </c>
      <c r="B11" s="278" t="s">
        <v>370</v>
      </c>
      <c r="C11" s="279" t="s">
        <v>369</v>
      </c>
      <c r="D11" s="278" t="s">
        <v>48</v>
      </c>
      <c r="E11" s="278" t="s">
        <v>15</v>
      </c>
      <c r="F11" s="277"/>
      <c r="G11" s="276"/>
      <c r="H11" s="276"/>
      <c r="I11" s="276"/>
      <c r="J11" s="276"/>
      <c r="K11" s="276"/>
      <c r="L11" s="276"/>
      <c r="M11" s="275"/>
      <c r="N11" s="275"/>
      <c r="O11" s="274"/>
      <c r="P11" s="273">
        <v>4.6840277777777774E-3</v>
      </c>
      <c r="Q11" s="258"/>
      <c r="R11" s="273">
        <v>4.6840277777777774E-3</v>
      </c>
      <c r="S11" s="312">
        <v>4</v>
      </c>
      <c r="T11" s="314">
        <v>149</v>
      </c>
      <c r="U11" s="270">
        <f>R11/R8</f>
        <v>1.7272727272727273</v>
      </c>
      <c r="V11" s="269"/>
      <c r="W11" s="268"/>
    </row>
    <row r="12" spans="1:23" ht="27.75" customHeight="1" x14ac:dyDescent="0.2">
      <c r="A12" s="271">
        <v>5</v>
      </c>
      <c r="B12" s="278" t="s">
        <v>368</v>
      </c>
      <c r="C12" s="279" t="s">
        <v>367</v>
      </c>
      <c r="D12" s="278" t="s">
        <v>326</v>
      </c>
      <c r="E12" s="278" t="s">
        <v>118</v>
      </c>
      <c r="F12" s="277"/>
      <c r="G12" s="276"/>
      <c r="H12" s="276"/>
      <c r="I12" s="276"/>
      <c r="J12" s="276"/>
      <c r="K12" s="276"/>
      <c r="L12" s="276"/>
      <c r="M12" s="275"/>
      <c r="N12" s="275"/>
      <c r="O12" s="274"/>
      <c r="P12" s="273">
        <v>5.4745370370370373E-3</v>
      </c>
      <c r="Q12" s="258">
        <v>0</v>
      </c>
      <c r="R12" s="273">
        <v>5.4745370370370373E-3</v>
      </c>
      <c r="S12" s="312">
        <v>5</v>
      </c>
      <c r="T12" s="314">
        <v>139</v>
      </c>
      <c r="U12" s="270">
        <f>R12/R8</f>
        <v>2.018779342723005</v>
      </c>
      <c r="V12" s="269"/>
      <c r="W12" s="268"/>
    </row>
    <row r="13" spans="1:23" ht="27.75" customHeight="1" x14ac:dyDescent="0.2">
      <c r="A13" s="271">
        <v>6</v>
      </c>
      <c r="B13" s="278" t="s">
        <v>366</v>
      </c>
      <c r="C13" s="279" t="s">
        <v>365</v>
      </c>
      <c r="D13" s="278" t="s">
        <v>48</v>
      </c>
      <c r="E13" s="278" t="s">
        <v>15</v>
      </c>
      <c r="F13" s="277"/>
      <c r="G13" s="276"/>
      <c r="H13" s="276"/>
      <c r="I13" s="276"/>
      <c r="J13" s="276"/>
      <c r="K13" s="276"/>
      <c r="L13" s="276"/>
      <c r="M13" s="275"/>
      <c r="N13" s="275"/>
      <c r="O13" s="274"/>
      <c r="P13" s="273">
        <v>5.8067129629629623E-3</v>
      </c>
      <c r="Q13" s="258">
        <v>0</v>
      </c>
      <c r="R13" s="273">
        <v>5.8067129629629623E-3</v>
      </c>
      <c r="S13" s="312">
        <v>6</v>
      </c>
      <c r="T13" s="314">
        <v>129</v>
      </c>
      <c r="U13" s="270">
        <f>R13/R8</f>
        <v>2.1412718736662399</v>
      </c>
      <c r="V13" s="269"/>
      <c r="W13" s="268" t="s">
        <v>59</v>
      </c>
    </row>
    <row r="14" spans="1:23" ht="14.25" outlineLevel="1" x14ac:dyDescent="0.2">
      <c r="A14" s="251"/>
      <c r="B14" s="250" t="s">
        <v>58</v>
      </c>
      <c r="C14" s="249"/>
      <c r="D14" s="248"/>
      <c r="E14" s="247"/>
      <c r="S14" s="246"/>
      <c r="T14" s="246"/>
    </row>
    <row r="15" spans="1:23" s="156" customFormat="1" ht="26.25" customHeight="1" outlineLevel="1" x14ac:dyDescent="0.25">
      <c r="A15" s="35" t="s">
        <v>50</v>
      </c>
      <c r="B15" s="245"/>
      <c r="C15" s="245"/>
      <c r="D15" s="219"/>
      <c r="E15" s="244"/>
      <c r="F15" s="243"/>
      <c r="G15" s="242"/>
      <c r="H15" s="243"/>
      <c r="I15" s="242"/>
      <c r="J15" s="242"/>
      <c r="K15" s="242"/>
      <c r="L15" s="242"/>
      <c r="M15" s="242"/>
      <c r="N15" s="242"/>
      <c r="O15" s="242"/>
      <c r="P15" s="168"/>
      <c r="Q15" s="241"/>
      <c r="R15" s="166"/>
      <c r="S15" s="163"/>
      <c r="T15" s="163"/>
      <c r="V15" s="237"/>
      <c r="W15" s="237"/>
    </row>
    <row r="16" spans="1:23" s="156" customFormat="1" ht="27" customHeight="1" outlineLevel="1" x14ac:dyDescent="0.25">
      <c r="A16" s="35" t="s">
        <v>51</v>
      </c>
      <c r="C16" s="240"/>
      <c r="E16" s="239"/>
      <c r="F16" s="238"/>
      <c r="H16" s="238"/>
      <c r="P16" s="160"/>
      <c r="Q16" s="163"/>
      <c r="R16" s="159"/>
      <c r="S16" s="163"/>
      <c r="T16" s="163"/>
      <c r="V16" s="237"/>
      <c r="W16" s="237"/>
    </row>
    <row r="17" spans="1:18" s="3" customFormat="1" x14ac:dyDescent="0.2">
      <c r="A17" s="236"/>
      <c r="C17" s="4"/>
      <c r="E17" s="5"/>
      <c r="P17" s="143"/>
      <c r="Q17" s="228"/>
      <c r="R17" s="141"/>
    </row>
    <row r="18" spans="1:18" s="3" customFormat="1" ht="27.75" hidden="1" customHeight="1" outlineLevel="1" x14ac:dyDescent="0.2">
      <c r="A18" s="35" t="s">
        <v>55</v>
      </c>
      <c r="B18" s="4"/>
      <c r="C18" s="233"/>
      <c r="E18" s="232"/>
      <c r="P18" s="143"/>
      <c r="Q18" s="228"/>
      <c r="R18" s="141"/>
    </row>
    <row r="19" spans="1:18" s="3" customFormat="1" hidden="1" outlineLevel="1" x14ac:dyDescent="0.2">
      <c r="B19" s="4"/>
      <c r="C19" s="233"/>
      <c r="D19" s="235" t="s">
        <v>54</v>
      </c>
      <c r="E19" s="234">
        <v>43078.655011458337</v>
      </c>
      <c r="P19" s="143"/>
      <c r="Q19" s="228"/>
      <c r="R19" s="141"/>
    </row>
    <row r="20" spans="1:18" s="3" customFormat="1" collapsed="1" x14ac:dyDescent="0.2"/>
  </sheetData>
  <sheetProtection formatCells="0" formatColumns="0" formatRows="0" autoFilter="0" pivotTables="0"/>
  <mergeCells count="11"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  <mergeCell ref="W6:W7"/>
  </mergeCells>
  <pageMargins left="0.35433070866141736" right="0.35433070866141736" top="0.39370078740157483" bottom="0.55118110236220474" header="0.51181102362204722" footer="0.31496062992125984"/>
  <pageSetup paperSize="9" scale="59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view="pageBreakPreview" zoomScale="60" zoomScaleNormal="50" workbookViewId="0">
      <selection activeCell="C9" sqref="C9"/>
    </sheetView>
  </sheetViews>
  <sheetFormatPr defaultRowHeight="12.75" outlineLevelRow="1" outlineLevelCol="1" x14ac:dyDescent="0.2"/>
  <cols>
    <col min="1" max="1" width="4.28515625" style="52" customWidth="1"/>
    <col min="2" max="2" width="6.42578125" style="60" hidden="1" customWidth="1" outlineLevel="1"/>
    <col min="3" max="3" width="33.5703125" style="59" customWidth="1" collapsed="1"/>
    <col min="4" max="4" width="49" style="52" customWidth="1"/>
    <col min="5" max="5" width="23.140625" style="58" customWidth="1"/>
    <col min="6" max="15" width="4.7109375" style="52" hidden="1" customWidth="1" outlineLevel="1"/>
    <col min="16" max="16" width="13.42578125" style="57" bestFit="1" customWidth="1" collapsed="1"/>
    <col min="17" max="17" width="4.28515625" style="56" customWidth="1"/>
    <col min="18" max="18" width="11.85546875" style="55" customWidth="1"/>
    <col min="19" max="19" width="4.85546875" style="54" customWidth="1"/>
    <col min="20" max="20" width="8" style="54" customWidth="1" outlineLevel="1"/>
    <col min="21" max="21" width="14.28515625" style="53" customWidth="1" outlineLevel="1"/>
    <col min="22" max="22" width="7.28515625" style="52" customWidth="1" outlineLevel="1"/>
    <col min="23" max="23" width="7.42578125" style="52" customWidth="1"/>
    <col min="24" max="16384" width="9.140625" style="52"/>
  </cols>
  <sheetData>
    <row r="1" spans="1:23" ht="60.75" customHeight="1" x14ac:dyDescent="0.2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65.25" customHeight="1" thickBot="1" x14ac:dyDescent="0.25">
      <c r="A2" s="327" t="s">
        <v>92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3" ht="13.5" thickTop="1" x14ac:dyDescent="0.2">
      <c r="A3" s="138" t="s">
        <v>91</v>
      </c>
      <c r="B3" s="66"/>
      <c r="C3" s="65"/>
      <c r="D3" s="138"/>
      <c r="E3" s="64"/>
      <c r="F3" s="72"/>
      <c r="H3" s="72"/>
      <c r="R3" s="137"/>
      <c r="U3" s="137"/>
      <c r="V3" s="136"/>
      <c r="W3" s="135" t="s">
        <v>90</v>
      </c>
    </row>
    <row r="4" spans="1:23" ht="84.75" customHeight="1" x14ac:dyDescent="0.2">
      <c r="A4" s="328" t="s">
        <v>89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 s="127" customFormat="1" ht="16.5" outlineLevel="1" thickBot="1" x14ac:dyDescent="0.3">
      <c r="A5" s="134"/>
      <c r="B5" s="93"/>
      <c r="C5" s="92" t="s">
        <v>88</v>
      </c>
      <c r="D5" s="91" t="s">
        <v>87</v>
      </c>
      <c r="E5" s="133"/>
      <c r="P5" s="132"/>
      <c r="Q5" s="131"/>
      <c r="R5" s="130"/>
      <c r="S5" s="129"/>
      <c r="T5" s="129"/>
      <c r="U5" s="128"/>
    </row>
    <row r="6" spans="1:23" ht="37.5" customHeight="1" thickBot="1" x14ac:dyDescent="0.25">
      <c r="A6" s="329" t="s">
        <v>86</v>
      </c>
      <c r="B6" s="331" t="s">
        <v>85</v>
      </c>
      <c r="C6" s="333" t="s">
        <v>84</v>
      </c>
      <c r="D6" s="335" t="s">
        <v>83</v>
      </c>
      <c r="E6" s="337" t="s">
        <v>6</v>
      </c>
      <c r="F6" s="320" t="s">
        <v>82</v>
      </c>
      <c r="G6" s="321"/>
      <c r="H6" s="321"/>
      <c r="I6" s="321"/>
      <c r="J6" s="321"/>
      <c r="K6" s="321"/>
      <c r="L6" s="321"/>
      <c r="M6" s="321"/>
      <c r="N6" s="321"/>
      <c r="O6" s="322"/>
      <c r="P6" s="320" t="s">
        <v>69</v>
      </c>
      <c r="Q6" s="321"/>
      <c r="R6" s="321"/>
      <c r="S6" s="321"/>
      <c r="T6" s="321"/>
      <c r="U6" s="321"/>
      <c r="V6" s="322"/>
      <c r="W6" s="323" t="s">
        <v>65</v>
      </c>
    </row>
    <row r="7" spans="1:23" ht="135" customHeight="1" thickBot="1" x14ac:dyDescent="0.25">
      <c r="A7" s="330"/>
      <c r="B7" s="332"/>
      <c r="C7" s="334"/>
      <c r="D7" s="336"/>
      <c r="E7" s="338"/>
      <c r="F7" s="126" t="s">
        <v>81</v>
      </c>
      <c r="G7" s="125" t="s">
        <v>80</v>
      </c>
      <c r="H7" s="125" t="s">
        <v>79</v>
      </c>
      <c r="I7" s="125" t="s">
        <v>78</v>
      </c>
      <c r="J7" s="125" t="s">
        <v>77</v>
      </c>
      <c r="K7" s="125" t="s">
        <v>76</v>
      </c>
      <c r="L7" s="125" t="s">
        <v>75</v>
      </c>
      <c r="M7" s="125" t="s">
        <v>74</v>
      </c>
      <c r="N7" s="125" t="s">
        <v>73</v>
      </c>
      <c r="O7" s="125" t="s">
        <v>72</v>
      </c>
      <c r="P7" s="124" t="s">
        <v>71</v>
      </c>
      <c r="Q7" s="123" t="s">
        <v>70</v>
      </c>
      <c r="R7" s="122" t="s">
        <v>69</v>
      </c>
      <c r="S7" s="121" t="s">
        <v>12</v>
      </c>
      <c r="T7" s="121" t="s">
        <v>68</v>
      </c>
      <c r="U7" s="120" t="s">
        <v>67</v>
      </c>
      <c r="V7" s="119" t="s">
        <v>66</v>
      </c>
      <c r="W7" s="324" t="s">
        <v>65</v>
      </c>
    </row>
    <row r="8" spans="1:23" ht="27.75" customHeight="1" x14ac:dyDescent="0.2">
      <c r="A8" s="118">
        <v>1</v>
      </c>
      <c r="B8" s="110">
        <v>11</v>
      </c>
      <c r="C8" s="109" t="s">
        <v>16</v>
      </c>
      <c r="D8" s="108" t="s">
        <v>64</v>
      </c>
      <c r="E8" s="107" t="s">
        <v>63</v>
      </c>
      <c r="F8" s="117"/>
      <c r="G8" s="116"/>
      <c r="H8" s="116"/>
      <c r="I8" s="116"/>
      <c r="J8" s="116"/>
      <c r="K8" s="116"/>
      <c r="L8" s="116"/>
      <c r="M8" s="115"/>
      <c r="N8" s="115"/>
      <c r="O8" s="114"/>
      <c r="P8" s="102">
        <v>5.3159722222222219E-3</v>
      </c>
      <c r="Q8" s="101">
        <v>0</v>
      </c>
      <c r="R8" s="100">
        <v>5.3159722222222219E-3</v>
      </c>
      <c r="S8" s="98">
        <v>1</v>
      </c>
      <c r="T8" s="98">
        <v>400</v>
      </c>
      <c r="U8" s="97">
        <v>1</v>
      </c>
      <c r="V8" s="113"/>
      <c r="W8" s="112" t="s">
        <v>59</v>
      </c>
    </row>
    <row r="9" spans="1:23" ht="27.75" customHeight="1" x14ac:dyDescent="0.2">
      <c r="A9" s="111">
        <v>2</v>
      </c>
      <c r="B9" s="110">
        <v>3</v>
      </c>
      <c r="C9" s="109" t="s">
        <v>62</v>
      </c>
      <c r="D9" s="108" t="s">
        <v>61</v>
      </c>
      <c r="E9" s="107" t="s">
        <v>60</v>
      </c>
      <c r="F9" s="106"/>
      <c r="G9" s="105"/>
      <c r="H9" s="105"/>
      <c r="I9" s="105"/>
      <c r="J9" s="105"/>
      <c r="K9" s="105"/>
      <c r="L9" s="105"/>
      <c r="M9" s="104"/>
      <c r="N9" s="104"/>
      <c r="O9" s="103"/>
      <c r="P9" s="102">
        <v>1.0917824074074073E-2</v>
      </c>
      <c r="Q9" s="101">
        <v>0</v>
      </c>
      <c r="R9" s="100">
        <v>1.0917824074074073E-2</v>
      </c>
      <c r="S9" s="99">
        <v>2</v>
      </c>
      <c r="T9" s="98">
        <v>0</v>
      </c>
      <c r="U9" s="97">
        <v>2.0537774874809491</v>
      </c>
      <c r="V9" s="96"/>
      <c r="W9" s="95" t="s">
        <v>59</v>
      </c>
    </row>
    <row r="10" spans="1:23" s="84" customFormat="1" ht="15.75" outlineLevel="1" x14ac:dyDescent="0.25">
      <c r="A10" s="94"/>
      <c r="B10" s="93" t="s">
        <v>58</v>
      </c>
      <c r="C10" s="92"/>
      <c r="D10" s="91"/>
      <c r="E10" s="90"/>
      <c r="P10" s="89"/>
      <c r="Q10" s="88"/>
      <c r="R10" s="87"/>
      <c r="S10" s="86"/>
      <c r="T10" s="86"/>
      <c r="U10" s="85"/>
    </row>
    <row r="11" spans="1:23" s="68" customFormat="1" ht="26.25" customHeight="1" outlineLevel="1" x14ac:dyDescent="0.25">
      <c r="A11" s="63" t="s">
        <v>57</v>
      </c>
      <c r="B11" s="83"/>
      <c r="C11" s="82"/>
      <c r="D11" s="81"/>
      <c r="E11" s="80"/>
      <c r="F11" s="79"/>
      <c r="G11" s="78"/>
      <c r="H11" s="79"/>
      <c r="I11" s="78"/>
      <c r="J11" s="78"/>
      <c r="K11" s="78"/>
      <c r="L11" s="78"/>
      <c r="M11" s="78"/>
      <c r="N11" s="78"/>
      <c r="O11" s="78"/>
      <c r="P11" s="77"/>
      <c r="Q11" s="76"/>
      <c r="R11" s="75"/>
      <c r="S11" s="70"/>
      <c r="T11" s="70"/>
      <c r="V11" s="69"/>
      <c r="W11" s="69"/>
    </row>
    <row r="12" spans="1:23" s="68" customFormat="1" ht="27" customHeight="1" outlineLevel="1" x14ac:dyDescent="0.25">
      <c r="A12" s="63" t="s">
        <v>56</v>
      </c>
      <c r="B12" s="70"/>
      <c r="C12" s="74"/>
      <c r="E12" s="73"/>
      <c r="F12" s="72"/>
      <c r="H12" s="72"/>
      <c r="P12" s="71"/>
      <c r="Q12" s="70"/>
      <c r="S12" s="70"/>
      <c r="T12" s="70"/>
      <c r="V12" s="69"/>
      <c r="W12" s="69"/>
    </row>
    <row r="13" spans="1:23" ht="9.75" customHeight="1" x14ac:dyDescent="0.2">
      <c r="A13" s="67"/>
      <c r="B13" s="66"/>
      <c r="C13" s="65"/>
      <c r="E13" s="64"/>
    </row>
    <row r="14" spans="1:23" ht="27.75" hidden="1" customHeight="1" outlineLevel="1" x14ac:dyDescent="0.2">
      <c r="A14" s="63" t="s">
        <v>55</v>
      </c>
    </row>
    <row r="15" spans="1:23" hidden="1" outlineLevel="1" x14ac:dyDescent="0.2">
      <c r="D15" s="62" t="s">
        <v>54</v>
      </c>
      <c r="E15" s="61">
        <v>43077.582759259261</v>
      </c>
    </row>
    <row r="16" spans="1:23" collapsed="1" x14ac:dyDescent="0.2"/>
  </sheetData>
  <sheetProtection formatCells="0" formatColumns="0" formatRows="0" autoFilter="0" pivotTables="0"/>
  <mergeCells count="11"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</mergeCells>
  <pageMargins left="0.31496062992125984" right="0.35433070866141736" top="0.55118110236220474" bottom="0.51181102362204722" header="0.51181102362204722" footer="0.27559055118110237"/>
  <pageSetup paperSize="9" scale="53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view="pageBreakPreview" topLeftCell="A5" zoomScale="60" zoomScaleNormal="50" workbookViewId="0">
      <selection activeCell="C14" sqref="C14"/>
    </sheetView>
  </sheetViews>
  <sheetFormatPr defaultRowHeight="12.75" outlineLevelRow="1" outlineLevelCol="1" x14ac:dyDescent="0.2"/>
  <cols>
    <col min="1" max="1" width="4.28515625" style="52" customWidth="1"/>
    <col min="2" max="2" width="6.42578125" style="60" hidden="1" customWidth="1"/>
    <col min="3" max="3" width="33.5703125" style="59" customWidth="1"/>
    <col min="4" max="4" width="49" style="52" customWidth="1"/>
    <col min="5" max="5" width="28" style="58" customWidth="1"/>
    <col min="6" max="15" width="4.7109375" style="52" hidden="1" customWidth="1" outlineLevel="1"/>
    <col min="16" max="16" width="13.42578125" style="57" bestFit="1" customWidth="1" collapsed="1"/>
    <col min="17" max="17" width="4.28515625" style="56" customWidth="1"/>
    <col min="18" max="18" width="11.85546875" style="55" customWidth="1"/>
    <col min="19" max="19" width="4.85546875" style="54" customWidth="1"/>
    <col min="20" max="20" width="8" style="54" customWidth="1" outlineLevel="1"/>
    <col min="21" max="21" width="14.28515625" style="53" customWidth="1" outlineLevel="1"/>
    <col min="22" max="22" width="7.28515625" style="52" customWidth="1" outlineLevel="1"/>
    <col min="23" max="23" width="7.42578125" style="52" customWidth="1"/>
    <col min="24" max="16384" width="9.140625" style="52"/>
  </cols>
  <sheetData>
    <row r="1" spans="1:23" ht="60.75" customHeight="1" x14ac:dyDescent="0.2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65.25" customHeight="1" thickBot="1" x14ac:dyDescent="0.25">
      <c r="A2" s="327" t="s">
        <v>53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3" ht="13.5" thickTop="1" x14ac:dyDescent="0.2">
      <c r="A3" s="138" t="s">
        <v>91</v>
      </c>
      <c r="B3" s="66"/>
      <c r="C3" s="65"/>
      <c r="D3" s="138"/>
      <c r="E3" s="64"/>
      <c r="F3" s="72"/>
      <c r="H3" s="72"/>
      <c r="R3" s="137"/>
      <c r="U3" s="137"/>
      <c r="V3" s="136"/>
      <c r="W3" s="135" t="s">
        <v>90</v>
      </c>
    </row>
    <row r="4" spans="1:23" ht="84.75" customHeight="1" x14ac:dyDescent="0.2">
      <c r="A4" s="328" t="s">
        <v>102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 s="127" customFormat="1" ht="16.5" outlineLevel="1" thickBot="1" x14ac:dyDescent="0.3">
      <c r="A5" s="134"/>
      <c r="B5" s="93"/>
      <c r="C5" s="92" t="s">
        <v>88</v>
      </c>
      <c r="D5" s="91" t="s">
        <v>87</v>
      </c>
      <c r="E5" s="133"/>
      <c r="P5" s="132"/>
      <c r="Q5" s="131"/>
      <c r="R5" s="130"/>
      <c r="S5" s="129"/>
      <c r="T5" s="129"/>
      <c r="U5" s="128"/>
    </row>
    <row r="6" spans="1:23" ht="37.5" customHeight="1" thickBot="1" x14ac:dyDescent="0.25">
      <c r="A6" s="329" t="s">
        <v>86</v>
      </c>
      <c r="B6" s="331" t="s">
        <v>85</v>
      </c>
      <c r="C6" s="333" t="s">
        <v>84</v>
      </c>
      <c r="D6" s="335" t="s">
        <v>83</v>
      </c>
      <c r="E6" s="337" t="s">
        <v>6</v>
      </c>
      <c r="F6" s="320" t="s">
        <v>82</v>
      </c>
      <c r="G6" s="321"/>
      <c r="H6" s="321"/>
      <c r="I6" s="321"/>
      <c r="J6" s="321"/>
      <c r="K6" s="321"/>
      <c r="L6" s="321"/>
      <c r="M6" s="321"/>
      <c r="N6" s="321"/>
      <c r="O6" s="322"/>
      <c r="P6" s="320" t="s">
        <v>69</v>
      </c>
      <c r="Q6" s="321"/>
      <c r="R6" s="321"/>
      <c r="S6" s="321"/>
      <c r="T6" s="321"/>
      <c r="U6" s="321"/>
      <c r="V6" s="322"/>
      <c r="W6" s="323" t="s">
        <v>65</v>
      </c>
    </row>
    <row r="7" spans="1:23" ht="135" customHeight="1" thickBot="1" x14ac:dyDescent="0.25">
      <c r="A7" s="330"/>
      <c r="B7" s="332"/>
      <c r="C7" s="334"/>
      <c r="D7" s="336"/>
      <c r="E7" s="338"/>
      <c r="F7" s="126" t="s">
        <v>81</v>
      </c>
      <c r="G7" s="125" t="s">
        <v>80</v>
      </c>
      <c r="H7" s="125" t="s">
        <v>79</v>
      </c>
      <c r="I7" s="125" t="s">
        <v>78</v>
      </c>
      <c r="J7" s="125" t="s">
        <v>77</v>
      </c>
      <c r="K7" s="125" t="s">
        <v>76</v>
      </c>
      <c r="L7" s="125" t="s">
        <v>75</v>
      </c>
      <c r="M7" s="125" t="s">
        <v>74</v>
      </c>
      <c r="N7" s="125" t="s">
        <v>73</v>
      </c>
      <c r="O7" s="125" t="s">
        <v>72</v>
      </c>
      <c r="P7" s="124" t="s">
        <v>71</v>
      </c>
      <c r="Q7" s="123" t="s">
        <v>70</v>
      </c>
      <c r="R7" s="122" t="s">
        <v>69</v>
      </c>
      <c r="S7" s="121" t="s">
        <v>12</v>
      </c>
      <c r="T7" s="121" t="s">
        <v>68</v>
      </c>
      <c r="U7" s="120" t="s">
        <v>67</v>
      </c>
      <c r="V7" s="119" t="s">
        <v>66</v>
      </c>
      <c r="W7" s="324" t="s">
        <v>65</v>
      </c>
    </row>
    <row r="8" spans="1:23" ht="27.75" customHeight="1" x14ac:dyDescent="0.2">
      <c r="A8" s="111">
        <v>1</v>
      </c>
      <c r="B8" s="110">
        <v>2</v>
      </c>
      <c r="C8" s="109" t="s">
        <v>101</v>
      </c>
      <c r="D8" s="108" t="s">
        <v>100</v>
      </c>
      <c r="E8" s="107" t="s">
        <v>99</v>
      </c>
      <c r="F8" s="106"/>
      <c r="G8" s="105"/>
      <c r="H8" s="105"/>
      <c r="I8" s="105"/>
      <c r="J8" s="105"/>
      <c r="K8" s="105"/>
      <c r="L8" s="105"/>
      <c r="M8" s="104"/>
      <c r="N8" s="104"/>
      <c r="O8" s="103"/>
      <c r="P8" s="102">
        <v>5.9652777777777777E-3</v>
      </c>
      <c r="Q8" s="101">
        <v>0</v>
      </c>
      <c r="R8" s="100">
        <v>5.9652777777777777E-3</v>
      </c>
      <c r="S8" s="99">
        <v>1</v>
      </c>
      <c r="T8" s="98">
        <v>400</v>
      </c>
      <c r="U8" s="97">
        <v>1</v>
      </c>
      <c r="V8" s="96"/>
      <c r="W8" s="95" t="s">
        <v>59</v>
      </c>
    </row>
    <row r="9" spans="1:23" ht="27.75" customHeight="1" x14ac:dyDescent="0.2">
      <c r="A9" s="111">
        <v>2</v>
      </c>
      <c r="B9" s="110">
        <v>10</v>
      </c>
      <c r="C9" s="109" t="s">
        <v>98</v>
      </c>
      <c r="D9" s="108" t="s">
        <v>97</v>
      </c>
      <c r="E9" s="107" t="s">
        <v>63</v>
      </c>
      <c r="F9" s="106"/>
      <c r="G9" s="105"/>
      <c r="H9" s="105"/>
      <c r="I9" s="105"/>
      <c r="J9" s="105"/>
      <c r="K9" s="105"/>
      <c r="L9" s="105"/>
      <c r="M9" s="104"/>
      <c r="N9" s="104"/>
      <c r="O9" s="103"/>
      <c r="P9" s="102">
        <v>6.2048611111111115E-3</v>
      </c>
      <c r="Q9" s="101">
        <v>0</v>
      </c>
      <c r="R9" s="100">
        <v>6.2048611111111115E-3</v>
      </c>
      <c r="S9" s="99">
        <v>2</v>
      </c>
      <c r="T9" s="98">
        <v>360</v>
      </c>
      <c r="U9" s="97">
        <v>1.040162980209546</v>
      </c>
      <c r="V9" s="96"/>
      <c r="W9" s="95" t="s">
        <v>59</v>
      </c>
    </row>
    <row r="10" spans="1:23" ht="27.75" customHeight="1" x14ac:dyDescent="0.2">
      <c r="A10" s="111">
        <v>3</v>
      </c>
      <c r="B10" s="110">
        <v>9</v>
      </c>
      <c r="C10" s="109" t="s">
        <v>47</v>
      </c>
      <c r="D10" s="108" t="s">
        <v>96</v>
      </c>
      <c r="E10" s="107" t="s">
        <v>43</v>
      </c>
      <c r="F10" s="106"/>
      <c r="G10" s="105"/>
      <c r="H10" s="105"/>
      <c r="I10" s="105"/>
      <c r="J10" s="105"/>
      <c r="K10" s="105"/>
      <c r="L10" s="105"/>
      <c r="M10" s="104"/>
      <c r="N10" s="104"/>
      <c r="O10" s="103"/>
      <c r="P10" s="102">
        <v>6.4420138888888895E-3</v>
      </c>
      <c r="Q10" s="101">
        <v>0</v>
      </c>
      <c r="R10" s="100">
        <v>6.4420138888888895E-3</v>
      </c>
      <c r="S10" s="99">
        <v>3</v>
      </c>
      <c r="T10" s="98">
        <v>330</v>
      </c>
      <c r="U10" s="97">
        <v>1.0799185098952271</v>
      </c>
      <c r="V10" s="96"/>
      <c r="W10" s="95" t="s">
        <v>59</v>
      </c>
    </row>
    <row r="11" spans="1:23" ht="27.75" customHeight="1" x14ac:dyDescent="0.2">
      <c r="A11" s="111">
        <v>4</v>
      </c>
      <c r="B11" s="110">
        <v>12</v>
      </c>
      <c r="C11" s="109" t="s">
        <v>26</v>
      </c>
      <c r="D11" s="108" t="s">
        <v>95</v>
      </c>
      <c r="E11" s="107" t="s">
        <v>27</v>
      </c>
      <c r="F11" s="106"/>
      <c r="G11" s="105"/>
      <c r="H11" s="105"/>
      <c r="I11" s="105"/>
      <c r="J11" s="105"/>
      <c r="K11" s="105"/>
      <c r="L11" s="105"/>
      <c r="M11" s="104"/>
      <c r="N11" s="104"/>
      <c r="O11" s="103"/>
      <c r="P11" s="102">
        <v>7.2150462962962967E-3</v>
      </c>
      <c r="Q11" s="101">
        <v>0</v>
      </c>
      <c r="R11" s="100">
        <v>7.2150462962962967E-3</v>
      </c>
      <c r="S11" s="99">
        <v>4</v>
      </c>
      <c r="T11" s="98">
        <v>300</v>
      </c>
      <c r="U11" s="97">
        <v>1.2095071788901826</v>
      </c>
      <c r="V11" s="96"/>
      <c r="W11" s="95" t="s">
        <v>59</v>
      </c>
    </row>
    <row r="12" spans="1:23" ht="27.75" customHeight="1" x14ac:dyDescent="0.2">
      <c r="A12" s="111">
        <v>5</v>
      </c>
      <c r="B12" s="110">
        <v>6</v>
      </c>
      <c r="C12" s="109" t="s">
        <v>94</v>
      </c>
      <c r="D12" s="108" t="s">
        <v>93</v>
      </c>
      <c r="E12" s="107" t="s">
        <v>33</v>
      </c>
      <c r="F12" s="106"/>
      <c r="G12" s="105"/>
      <c r="H12" s="105"/>
      <c r="I12" s="105"/>
      <c r="J12" s="105"/>
      <c r="K12" s="105"/>
      <c r="L12" s="105"/>
      <c r="M12" s="104"/>
      <c r="N12" s="104"/>
      <c r="O12" s="103"/>
      <c r="P12" s="102">
        <v>9.2523148148148156E-3</v>
      </c>
      <c r="Q12" s="101">
        <v>0</v>
      </c>
      <c r="R12" s="100">
        <v>9.2523148148148156E-3</v>
      </c>
      <c r="S12" s="99">
        <v>5</v>
      </c>
      <c r="T12" s="98">
        <v>280</v>
      </c>
      <c r="U12" s="97">
        <v>1.5510283275126118</v>
      </c>
      <c r="V12" s="96"/>
      <c r="W12" s="95" t="s">
        <v>59</v>
      </c>
    </row>
    <row r="13" spans="1:23" s="84" customFormat="1" ht="15.75" outlineLevel="1" x14ac:dyDescent="0.25">
      <c r="A13" s="94"/>
      <c r="B13" s="93" t="s">
        <v>58</v>
      </c>
      <c r="C13" s="92"/>
      <c r="D13" s="91"/>
      <c r="E13" s="90"/>
      <c r="P13" s="89"/>
      <c r="Q13" s="88"/>
      <c r="R13" s="87"/>
      <c r="S13" s="86"/>
      <c r="T13" s="86"/>
      <c r="U13" s="85"/>
    </row>
    <row r="14" spans="1:23" s="68" customFormat="1" ht="27" customHeight="1" outlineLevel="1" x14ac:dyDescent="0.25">
      <c r="A14" s="63" t="s">
        <v>57</v>
      </c>
      <c r="B14" s="83"/>
      <c r="C14" s="82"/>
      <c r="D14" s="81"/>
      <c r="E14" s="80"/>
      <c r="F14" s="79"/>
      <c r="G14" s="78"/>
      <c r="H14" s="79"/>
      <c r="I14" s="78"/>
      <c r="J14" s="78"/>
      <c r="K14" s="78"/>
      <c r="L14" s="78"/>
      <c r="M14" s="78"/>
      <c r="N14" s="78"/>
      <c r="O14" s="78"/>
      <c r="P14" s="77"/>
      <c r="Q14" s="76"/>
      <c r="R14" s="75"/>
      <c r="S14" s="70"/>
      <c r="T14" s="70"/>
      <c r="V14" s="69"/>
      <c r="W14" s="69"/>
    </row>
    <row r="15" spans="1:23" s="68" customFormat="1" ht="27" customHeight="1" outlineLevel="1" x14ac:dyDescent="0.25">
      <c r="A15" s="63" t="s">
        <v>56</v>
      </c>
      <c r="B15" s="70"/>
      <c r="C15" s="74"/>
      <c r="E15" s="73"/>
      <c r="F15" s="72"/>
      <c r="H15" s="72"/>
      <c r="P15" s="71"/>
      <c r="Q15" s="70"/>
      <c r="S15" s="70"/>
      <c r="T15" s="70"/>
      <c r="V15" s="69"/>
      <c r="W15" s="69"/>
    </row>
    <row r="16" spans="1:23" x14ac:dyDescent="0.2">
      <c r="A16" s="67"/>
      <c r="B16" s="66"/>
      <c r="C16" s="65"/>
      <c r="E16" s="64"/>
    </row>
    <row r="17" spans="1:21" ht="27.75" hidden="1" customHeight="1" outlineLevel="1" x14ac:dyDescent="0.2">
      <c r="A17" s="63" t="s">
        <v>55</v>
      </c>
      <c r="P17" s="52"/>
      <c r="Q17" s="52"/>
      <c r="R17" s="52"/>
      <c r="S17" s="52"/>
      <c r="T17" s="52"/>
      <c r="U17" s="52"/>
    </row>
    <row r="18" spans="1:21" hidden="1" outlineLevel="1" x14ac:dyDescent="0.2">
      <c r="D18" s="62" t="s">
        <v>54</v>
      </c>
      <c r="E18" s="61">
        <v>43077.582759259261</v>
      </c>
      <c r="P18" s="52"/>
      <c r="Q18" s="52"/>
      <c r="R18" s="52"/>
      <c r="S18" s="52"/>
      <c r="T18" s="52"/>
      <c r="U18" s="52"/>
    </row>
    <row r="19" spans="1:21" collapsed="1" x14ac:dyDescent="0.2">
      <c r="P19" s="52"/>
      <c r="Q19" s="52"/>
      <c r="R19" s="52"/>
      <c r="S19" s="52"/>
      <c r="T19" s="52"/>
      <c r="U19" s="52"/>
    </row>
  </sheetData>
  <sheetProtection formatCells="0" formatColumns="0" formatRows="0" autoFilter="0" pivotTables="0"/>
  <mergeCells count="11"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</mergeCells>
  <pageMargins left="0.31496062992125984" right="0.35433070866141736" top="0.55118110236220474" bottom="0.51181102362204722" header="0.51181102362204722" footer="0.27559055118110237"/>
  <pageSetup paperSize="9" scale="51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view="pageBreakPreview" topLeftCell="A7" zoomScale="60" zoomScaleNormal="60" workbookViewId="0">
      <selection activeCell="C13" sqref="C13"/>
    </sheetView>
  </sheetViews>
  <sheetFormatPr defaultRowHeight="12.75" outlineLevelRow="1" outlineLevelCol="1" x14ac:dyDescent="0.2"/>
  <cols>
    <col min="1" max="1" width="4.28515625" style="52" customWidth="1"/>
    <col min="2" max="2" width="6.42578125" style="60" hidden="1" customWidth="1"/>
    <col min="3" max="3" width="33.5703125" style="59" customWidth="1"/>
    <col min="4" max="4" width="49" style="52" customWidth="1"/>
    <col min="5" max="5" width="28" style="58" customWidth="1"/>
    <col min="6" max="15" width="4.7109375" style="52" hidden="1" customWidth="1" outlineLevel="1"/>
    <col min="16" max="16" width="13.42578125" style="57" bestFit="1" customWidth="1" collapsed="1"/>
    <col min="17" max="17" width="4.28515625" style="56" customWidth="1"/>
    <col min="18" max="18" width="11.85546875" style="55" customWidth="1"/>
    <col min="19" max="19" width="4.85546875" style="54" customWidth="1"/>
    <col min="20" max="20" width="8" style="54" customWidth="1" outlineLevel="1"/>
    <col min="21" max="21" width="14.28515625" style="53" customWidth="1" outlineLevel="1"/>
    <col min="22" max="22" width="7.28515625" style="52" customWidth="1" outlineLevel="1"/>
    <col min="23" max="23" width="7.42578125" style="52" customWidth="1"/>
    <col min="24" max="256" width="9.140625" style="52"/>
    <col min="257" max="257" width="4.28515625" style="52" customWidth="1"/>
    <col min="258" max="258" width="0" style="52" hidden="1" customWidth="1"/>
    <col min="259" max="259" width="33.5703125" style="52" customWidth="1"/>
    <col min="260" max="260" width="49" style="52" customWidth="1"/>
    <col min="261" max="261" width="28" style="52" customWidth="1"/>
    <col min="262" max="271" width="0" style="52" hidden="1" customWidth="1"/>
    <col min="272" max="272" width="13.42578125" style="52" bestFit="1" customWidth="1"/>
    <col min="273" max="273" width="4.28515625" style="52" customWidth="1"/>
    <col min="274" max="274" width="11.85546875" style="52" customWidth="1"/>
    <col min="275" max="275" width="4.85546875" style="52" customWidth="1"/>
    <col min="276" max="276" width="8" style="52" customWidth="1"/>
    <col min="277" max="277" width="14.28515625" style="52" customWidth="1"/>
    <col min="278" max="278" width="7.28515625" style="52" customWidth="1"/>
    <col min="279" max="279" width="7.42578125" style="52" customWidth="1"/>
    <col min="280" max="512" width="9.140625" style="52"/>
    <col min="513" max="513" width="4.28515625" style="52" customWidth="1"/>
    <col min="514" max="514" width="0" style="52" hidden="1" customWidth="1"/>
    <col min="515" max="515" width="33.5703125" style="52" customWidth="1"/>
    <col min="516" max="516" width="49" style="52" customWidth="1"/>
    <col min="517" max="517" width="28" style="52" customWidth="1"/>
    <col min="518" max="527" width="0" style="52" hidden="1" customWidth="1"/>
    <col min="528" max="528" width="13.42578125" style="52" bestFit="1" customWidth="1"/>
    <col min="529" max="529" width="4.28515625" style="52" customWidth="1"/>
    <col min="530" max="530" width="11.85546875" style="52" customWidth="1"/>
    <col min="531" max="531" width="4.85546875" style="52" customWidth="1"/>
    <col min="532" max="532" width="8" style="52" customWidth="1"/>
    <col min="533" max="533" width="14.28515625" style="52" customWidth="1"/>
    <col min="534" max="534" width="7.28515625" style="52" customWidth="1"/>
    <col min="535" max="535" width="7.42578125" style="52" customWidth="1"/>
    <col min="536" max="768" width="9.140625" style="52"/>
    <col min="769" max="769" width="4.28515625" style="52" customWidth="1"/>
    <col min="770" max="770" width="0" style="52" hidden="1" customWidth="1"/>
    <col min="771" max="771" width="33.5703125" style="52" customWidth="1"/>
    <col min="772" max="772" width="49" style="52" customWidth="1"/>
    <col min="773" max="773" width="28" style="52" customWidth="1"/>
    <col min="774" max="783" width="0" style="52" hidden="1" customWidth="1"/>
    <col min="784" max="784" width="13.42578125" style="52" bestFit="1" customWidth="1"/>
    <col min="785" max="785" width="4.28515625" style="52" customWidth="1"/>
    <col min="786" max="786" width="11.85546875" style="52" customWidth="1"/>
    <col min="787" max="787" width="4.85546875" style="52" customWidth="1"/>
    <col min="788" max="788" width="8" style="52" customWidth="1"/>
    <col min="789" max="789" width="14.28515625" style="52" customWidth="1"/>
    <col min="790" max="790" width="7.28515625" style="52" customWidth="1"/>
    <col min="791" max="791" width="7.42578125" style="52" customWidth="1"/>
    <col min="792" max="1024" width="9.140625" style="52"/>
    <col min="1025" max="1025" width="4.28515625" style="52" customWidth="1"/>
    <col min="1026" max="1026" width="0" style="52" hidden="1" customWidth="1"/>
    <col min="1027" max="1027" width="33.5703125" style="52" customWidth="1"/>
    <col min="1028" max="1028" width="49" style="52" customWidth="1"/>
    <col min="1029" max="1029" width="28" style="52" customWidth="1"/>
    <col min="1030" max="1039" width="0" style="52" hidden="1" customWidth="1"/>
    <col min="1040" max="1040" width="13.42578125" style="52" bestFit="1" customWidth="1"/>
    <col min="1041" max="1041" width="4.28515625" style="52" customWidth="1"/>
    <col min="1042" max="1042" width="11.85546875" style="52" customWidth="1"/>
    <col min="1043" max="1043" width="4.85546875" style="52" customWidth="1"/>
    <col min="1044" max="1044" width="8" style="52" customWidth="1"/>
    <col min="1045" max="1045" width="14.28515625" style="52" customWidth="1"/>
    <col min="1046" max="1046" width="7.28515625" style="52" customWidth="1"/>
    <col min="1047" max="1047" width="7.42578125" style="52" customWidth="1"/>
    <col min="1048" max="1280" width="9.140625" style="52"/>
    <col min="1281" max="1281" width="4.28515625" style="52" customWidth="1"/>
    <col min="1282" max="1282" width="0" style="52" hidden="1" customWidth="1"/>
    <col min="1283" max="1283" width="33.5703125" style="52" customWidth="1"/>
    <col min="1284" max="1284" width="49" style="52" customWidth="1"/>
    <col min="1285" max="1285" width="28" style="52" customWidth="1"/>
    <col min="1286" max="1295" width="0" style="52" hidden="1" customWidth="1"/>
    <col min="1296" max="1296" width="13.42578125" style="52" bestFit="1" customWidth="1"/>
    <col min="1297" max="1297" width="4.28515625" style="52" customWidth="1"/>
    <col min="1298" max="1298" width="11.85546875" style="52" customWidth="1"/>
    <col min="1299" max="1299" width="4.85546875" style="52" customWidth="1"/>
    <col min="1300" max="1300" width="8" style="52" customWidth="1"/>
    <col min="1301" max="1301" width="14.28515625" style="52" customWidth="1"/>
    <col min="1302" max="1302" width="7.28515625" style="52" customWidth="1"/>
    <col min="1303" max="1303" width="7.42578125" style="52" customWidth="1"/>
    <col min="1304" max="1536" width="9.140625" style="52"/>
    <col min="1537" max="1537" width="4.28515625" style="52" customWidth="1"/>
    <col min="1538" max="1538" width="0" style="52" hidden="1" customWidth="1"/>
    <col min="1539" max="1539" width="33.5703125" style="52" customWidth="1"/>
    <col min="1540" max="1540" width="49" style="52" customWidth="1"/>
    <col min="1541" max="1541" width="28" style="52" customWidth="1"/>
    <col min="1542" max="1551" width="0" style="52" hidden="1" customWidth="1"/>
    <col min="1552" max="1552" width="13.42578125" style="52" bestFit="1" customWidth="1"/>
    <col min="1553" max="1553" width="4.28515625" style="52" customWidth="1"/>
    <col min="1554" max="1554" width="11.85546875" style="52" customWidth="1"/>
    <col min="1555" max="1555" width="4.85546875" style="52" customWidth="1"/>
    <col min="1556" max="1556" width="8" style="52" customWidth="1"/>
    <col min="1557" max="1557" width="14.28515625" style="52" customWidth="1"/>
    <col min="1558" max="1558" width="7.28515625" style="52" customWidth="1"/>
    <col min="1559" max="1559" width="7.42578125" style="52" customWidth="1"/>
    <col min="1560" max="1792" width="9.140625" style="52"/>
    <col min="1793" max="1793" width="4.28515625" style="52" customWidth="1"/>
    <col min="1794" max="1794" width="0" style="52" hidden="1" customWidth="1"/>
    <col min="1795" max="1795" width="33.5703125" style="52" customWidth="1"/>
    <col min="1796" max="1796" width="49" style="52" customWidth="1"/>
    <col min="1797" max="1797" width="28" style="52" customWidth="1"/>
    <col min="1798" max="1807" width="0" style="52" hidden="1" customWidth="1"/>
    <col min="1808" max="1808" width="13.42578125" style="52" bestFit="1" customWidth="1"/>
    <col min="1809" max="1809" width="4.28515625" style="52" customWidth="1"/>
    <col min="1810" max="1810" width="11.85546875" style="52" customWidth="1"/>
    <col min="1811" max="1811" width="4.85546875" style="52" customWidth="1"/>
    <col min="1812" max="1812" width="8" style="52" customWidth="1"/>
    <col min="1813" max="1813" width="14.28515625" style="52" customWidth="1"/>
    <col min="1814" max="1814" width="7.28515625" style="52" customWidth="1"/>
    <col min="1815" max="1815" width="7.42578125" style="52" customWidth="1"/>
    <col min="1816" max="2048" width="9.140625" style="52"/>
    <col min="2049" max="2049" width="4.28515625" style="52" customWidth="1"/>
    <col min="2050" max="2050" width="0" style="52" hidden="1" customWidth="1"/>
    <col min="2051" max="2051" width="33.5703125" style="52" customWidth="1"/>
    <col min="2052" max="2052" width="49" style="52" customWidth="1"/>
    <col min="2053" max="2053" width="28" style="52" customWidth="1"/>
    <col min="2054" max="2063" width="0" style="52" hidden="1" customWidth="1"/>
    <col min="2064" max="2064" width="13.42578125" style="52" bestFit="1" customWidth="1"/>
    <col min="2065" max="2065" width="4.28515625" style="52" customWidth="1"/>
    <col min="2066" max="2066" width="11.85546875" style="52" customWidth="1"/>
    <col min="2067" max="2067" width="4.85546875" style="52" customWidth="1"/>
    <col min="2068" max="2068" width="8" style="52" customWidth="1"/>
    <col min="2069" max="2069" width="14.28515625" style="52" customWidth="1"/>
    <col min="2070" max="2070" width="7.28515625" style="52" customWidth="1"/>
    <col min="2071" max="2071" width="7.42578125" style="52" customWidth="1"/>
    <col min="2072" max="2304" width="9.140625" style="52"/>
    <col min="2305" max="2305" width="4.28515625" style="52" customWidth="1"/>
    <col min="2306" max="2306" width="0" style="52" hidden="1" customWidth="1"/>
    <col min="2307" max="2307" width="33.5703125" style="52" customWidth="1"/>
    <col min="2308" max="2308" width="49" style="52" customWidth="1"/>
    <col min="2309" max="2309" width="28" style="52" customWidth="1"/>
    <col min="2310" max="2319" width="0" style="52" hidden="1" customWidth="1"/>
    <col min="2320" max="2320" width="13.42578125" style="52" bestFit="1" customWidth="1"/>
    <col min="2321" max="2321" width="4.28515625" style="52" customWidth="1"/>
    <col min="2322" max="2322" width="11.85546875" style="52" customWidth="1"/>
    <col min="2323" max="2323" width="4.85546875" style="52" customWidth="1"/>
    <col min="2324" max="2324" width="8" style="52" customWidth="1"/>
    <col min="2325" max="2325" width="14.28515625" style="52" customWidth="1"/>
    <col min="2326" max="2326" width="7.28515625" style="52" customWidth="1"/>
    <col min="2327" max="2327" width="7.42578125" style="52" customWidth="1"/>
    <col min="2328" max="2560" width="9.140625" style="52"/>
    <col min="2561" max="2561" width="4.28515625" style="52" customWidth="1"/>
    <col min="2562" max="2562" width="0" style="52" hidden="1" customWidth="1"/>
    <col min="2563" max="2563" width="33.5703125" style="52" customWidth="1"/>
    <col min="2564" max="2564" width="49" style="52" customWidth="1"/>
    <col min="2565" max="2565" width="28" style="52" customWidth="1"/>
    <col min="2566" max="2575" width="0" style="52" hidden="1" customWidth="1"/>
    <col min="2576" max="2576" width="13.42578125" style="52" bestFit="1" customWidth="1"/>
    <col min="2577" max="2577" width="4.28515625" style="52" customWidth="1"/>
    <col min="2578" max="2578" width="11.85546875" style="52" customWidth="1"/>
    <col min="2579" max="2579" width="4.85546875" style="52" customWidth="1"/>
    <col min="2580" max="2580" width="8" style="52" customWidth="1"/>
    <col min="2581" max="2581" width="14.28515625" style="52" customWidth="1"/>
    <col min="2582" max="2582" width="7.28515625" style="52" customWidth="1"/>
    <col min="2583" max="2583" width="7.42578125" style="52" customWidth="1"/>
    <col min="2584" max="2816" width="9.140625" style="52"/>
    <col min="2817" max="2817" width="4.28515625" style="52" customWidth="1"/>
    <col min="2818" max="2818" width="0" style="52" hidden="1" customWidth="1"/>
    <col min="2819" max="2819" width="33.5703125" style="52" customWidth="1"/>
    <col min="2820" max="2820" width="49" style="52" customWidth="1"/>
    <col min="2821" max="2821" width="28" style="52" customWidth="1"/>
    <col min="2822" max="2831" width="0" style="52" hidden="1" customWidth="1"/>
    <col min="2832" max="2832" width="13.42578125" style="52" bestFit="1" customWidth="1"/>
    <col min="2833" max="2833" width="4.28515625" style="52" customWidth="1"/>
    <col min="2834" max="2834" width="11.85546875" style="52" customWidth="1"/>
    <col min="2835" max="2835" width="4.85546875" style="52" customWidth="1"/>
    <col min="2836" max="2836" width="8" style="52" customWidth="1"/>
    <col min="2837" max="2837" width="14.28515625" style="52" customWidth="1"/>
    <col min="2838" max="2838" width="7.28515625" style="52" customWidth="1"/>
    <col min="2839" max="2839" width="7.42578125" style="52" customWidth="1"/>
    <col min="2840" max="3072" width="9.140625" style="52"/>
    <col min="3073" max="3073" width="4.28515625" style="52" customWidth="1"/>
    <col min="3074" max="3074" width="0" style="52" hidden="1" customWidth="1"/>
    <col min="3075" max="3075" width="33.5703125" style="52" customWidth="1"/>
    <col min="3076" max="3076" width="49" style="52" customWidth="1"/>
    <col min="3077" max="3077" width="28" style="52" customWidth="1"/>
    <col min="3078" max="3087" width="0" style="52" hidden="1" customWidth="1"/>
    <col min="3088" max="3088" width="13.42578125" style="52" bestFit="1" customWidth="1"/>
    <col min="3089" max="3089" width="4.28515625" style="52" customWidth="1"/>
    <col min="3090" max="3090" width="11.85546875" style="52" customWidth="1"/>
    <col min="3091" max="3091" width="4.85546875" style="52" customWidth="1"/>
    <col min="3092" max="3092" width="8" style="52" customWidth="1"/>
    <col min="3093" max="3093" width="14.28515625" style="52" customWidth="1"/>
    <col min="3094" max="3094" width="7.28515625" style="52" customWidth="1"/>
    <col min="3095" max="3095" width="7.42578125" style="52" customWidth="1"/>
    <col min="3096" max="3328" width="9.140625" style="52"/>
    <col min="3329" max="3329" width="4.28515625" style="52" customWidth="1"/>
    <col min="3330" max="3330" width="0" style="52" hidden="1" customWidth="1"/>
    <col min="3331" max="3331" width="33.5703125" style="52" customWidth="1"/>
    <col min="3332" max="3332" width="49" style="52" customWidth="1"/>
    <col min="3333" max="3333" width="28" style="52" customWidth="1"/>
    <col min="3334" max="3343" width="0" style="52" hidden="1" customWidth="1"/>
    <col min="3344" max="3344" width="13.42578125" style="52" bestFit="1" customWidth="1"/>
    <col min="3345" max="3345" width="4.28515625" style="52" customWidth="1"/>
    <col min="3346" max="3346" width="11.85546875" style="52" customWidth="1"/>
    <col min="3347" max="3347" width="4.85546875" style="52" customWidth="1"/>
    <col min="3348" max="3348" width="8" style="52" customWidth="1"/>
    <col min="3349" max="3349" width="14.28515625" style="52" customWidth="1"/>
    <col min="3350" max="3350" width="7.28515625" style="52" customWidth="1"/>
    <col min="3351" max="3351" width="7.42578125" style="52" customWidth="1"/>
    <col min="3352" max="3584" width="9.140625" style="52"/>
    <col min="3585" max="3585" width="4.28515625" style="52" customWidth="1"/>
    <col min="3586" max="3586" width="0" style="52" hidden="1" customWidth="1"/>
    <col min="3587" max="3587" width="33.5703125" style="52" customWidth="1"/>
    <col min="3588" max="3588" width="49" style="52" customWidth="1"/>
    <col min="3589" max="3589" width="28" style="52" customWidth="1"/>
    <col min="3590" max="3599" width="0" style="52" hidden="1" customWidth="1"/>
    <col min="3600" max="3600" width="13.42578125" style="52" bestFit="1" customWidth="1"/>
    <col min="3601" max="3601" width="4.28515625" style="52" customWidth="1"/>
    <col min="3602" max="3602" width="11.85546875" style="52" customWidth="1"/>
    <col min="3603" max="3603" width="4.85546875" style="52" customWidth="1"/>
    <col min="3604" max="3604" width="8" style="52" customWidth="1"/>
    <col min="3605" max="3605" width="14.28515625" style="52" customWidth="1"/>
    <col min="3606" max="3606" width="7.28515625" style="52" customWidth="1"/>
    <col min="3607" max="3607" width="7.42578125" style="52" customWidth="1"/>
    <col min="3608" max="3840" width="9.140625" style="52"/>
    <col min="3841" max="3841" width="4.28515625" style="52" customWidth="1"/>
    <col min="3842" max="3842" width="0" style="52" hidden="1" customWidth="1"/>
    <col min="3843" max="3843" width="33.5703125" style="52" customWidth="1"/>
    <col min="3844" max="3844" width="49" style="52" customWidth="1"/>
    <col min="3845" max="3845" width="28" style="52" customWidth="1"/>
    <col min="3846" max="3855" width="0" style="52" hidden="1" customWidth="1"/>
    <col min="3856" max="3856" width="13.42578125" style="52" bestFit="1" customWidth="1"/>
    <col min="3857" max="3857" width="4.28515625" style="52" customWidth="1"/>
    <col min="3858" max="3858" width="11.85546875" style="52" customWidth="1"/>
    <col min="3859" max="3859" width="4.85546875" style="52" customWidth="1"/>
    <col min="3860" max="3860" width="8" style="52" customWidth="1"/>
    <col min="3861" max="3861" width="14.28515625" style="52" customWidth="1"/>
    <col min="3862" max="3862" width="7.28515625" style="52" customWidth="1"/>
    <col min="3863" max="3863" width="7.42578125" style="52" customWidth="1"/>
    <col min="3864" max="4096" width="9.140625" style="52"/>
    <col min="4097" max="4097" width="4.28515625" style="52" customWidth="1"/>
    <col min="4098" max="4098" width="0" style="52" hidden="1" customWidth="1"/>
    <col min="4099" max="4099" width="33.5703125" style="52" customWidth="1"/>
    <col min="4100" max="4100" width="49" style="52" customWidth="1"/>
    <col min="4101" max="4101" width="28" style="52" customWidth="1"/>
    <col min="4102" max="4111" width="0" style="52" hidden="1" customWidth="1"/>
    <col min="4112" max="4112" width="13.42578125" style="52" bestFit="1" customWidth="1"/>
    <col min="4113" max="4113" width="4.28515625" style="52" customWidth="1"/>
    <col min="4114" max="4114" width="11.85546875" style="52" customWidth="1"/>
    <col min="4115" max="4115" width="4.85546875" style="52" customWidth="1"/>
    <col min="4116" max="4116" width="8" style="52" customWidth="1"/>
    <col min="4117" max="4117" width="14.28515625" style="52" customWidth="1"/>
    <col min="4118" max="4118" width="7.28515625" style="52" customWidth="1"/>
    <col min="4119" max="4119" width="7.42578125" style="52" customWidth="1"/>
    <col min="4120" max="4352" width="9.140625" style="52"/>
    <col min="4353" max="4353" width="4.28515625" style="52" customWidth="1"/>
    <col min="4354" max="4354" width="0" style="52" hidden="1" customWidth="1"/>
    <col min="4355" max="4355" width="33.5703125" style="52" customWidth="1"/>
    <col min="4356" max="4356" width="49" style="52" customWidth="1"/>
    <col min="4357" max="4357" width="28" style="52" customWidth="1"/>
    <col min="4358" max="4367" width="0" style="52" hidden="1" customWidth="1"/>
    <col min="4368" max="4368" width="13.42578125" style="52" bestFit="1" customWidth="1"/>
    <col min="4369" max="4369" width="4.28515625" style="52" customWidth="1"/>
    <col min="4370" max="4370" width="11.85546875" style="52" customWidth="1"/>
    <col min="4371" max="4371" width="4.85546875" style="52" customWidth="1"/>
    <col min="4372" max="4372" width="8" style="52" customWidth="1"/>
    <col min="4373" max="4373" width="14.28515625" style="52" customWidth="1"/>
    <col min="4374" max="4374" width="7.28515625" style="52" customWidth="1"/>
    <col min="4375" max="4375" width="7.42578125" style="52" customWidth="1"/>
    <col min="4376" max="4608" width="9.140625" style="52"/>
    <col min="4609" max="4609" width="4.28515625" style="52" customWidth="1"/>
    <col min="4610" max="4610" width="0" style="52" hidden="1" customWidth="1"/>
    <col min="4611" max="4611" width="33.5703125" style="52" customWidth="1"/>
    <col min="4612" max="4612" width="49" style="52" customWidth="1"/>
    <col min="4613" max="4613" width="28" style="52" customWidth="1"/>
    <col min="4614" max="4623" width="0" style="52" hidden="1" customWidth="1"/>
    <col min="4624" max="4624" width="13.42578125" style="52" bestFit="1" customWidth="1"/>
    <col min="4625" max="4625" width="4.28515625" style="52" customWidth="1"/>
    <col min="4626" max="4626" width="11.85546875" style="52" customWidth="1"/>
    <col min="4627" max="4627" width="4.85546875" style="52" customWidth="1"/>
    <col min="4628" max="4628" width="8" style="52" customWidth="1"/>
    <col min="4629" max="4629" width="14.28515625" style="52" customWidth="1"/>
    <col min="4630" max="4630" width="7.28515625" style="52" customWidth="1"/>
    <col min="4631" max="4631" width="7.42578125" style="52" customWidth="1"/>
    <col min="4632" max="4864" width="9.140625" style="52"/>
    <col min="4865" max="4865" width="4.28515625" style="52" customWidth="1"/>
    <col min="4866" max="4866" width="0" style="52" hidden="1" customWidth="1"/>
    <col min="4867" max="4867" width="33.5703125" style="52" customWidth="1"/>
    <col min="4868" max="4868" width="49" style="52" customWidth="1"/>
    <col min="4869" max="4869" width="28" style="52" customWidth="1"/>
    <col min="4870" max="4879" width="0" style="52" hidden="1" customWidth="1"/>
    <col min="4880" max="4880" width="13.42578125" style="52" bestFit="1" customWidth="1"/>
    <col min="4881" max="4881" width="4.28515625" style="52" customWidth="1"/>
    <col min="4882" max="4882" width="11.85546875" style="52" customWidth="1"/>
    <col min="4883" max="4883" width="4.85546875" style="52" customWidth="1"/>
    <col min="4884" max="4884" width="8" style="52" customWidth="1"/>
    <col min="4885" max="4885" width="14.28515625" style="52" customWidth="1"/>
    <col min="4886" max="4886" width="7.28515625" style="52" customWidth="1"/>
    <col min="4887" max="4887" width="7.42578125" style="52" customWidth="1"/>
    <col min="4888" max="5120" width="9.140625" style="52"/>
    <col min="5121" max="5121" width="4.28515625" style="52" customWidth="1"/>
    <col min="5122" max="5122" width="0" style="52" hidden="1" customWidth="1"/>
    <col min="5123" max="5123" width="33.5703125" style="52" customWidth="1"/>
    <col min="5124" max="5124" width="49" style="52" customWidth="1"/>
    <col min="5125" max="5125" width="28" style="52" customWidth="1"/>
    <col min="5126" max="5135" width="0" style="52" hidden="1" customWidth="1"/>
    <col min="5136" max="5136" width="13.42578125" style="52" bestFit="1" customWidth="1"/>
    <col min="5137" max="5137" width="4.28515625" style="52" customWidth="1"/>
    <col min="5138" max="5138" width="11.85546875" style="52" customWidth="1"/>
    <col min="5139" max="5139" width="4.85546875" style="52" customWidth="1"/>
    <col min="5140" max="5140" width="8" style="52" customWidth="1"/>
    <col min="5141" max="5141" width="14.28515625" style="52" customWidth="1"/>
    <col min="5142" max="5142" width="7.28515625" style="52" customWidth="1"/>
    <col min="5143" max="5143" width="7.42578125" style="52" customWidth="1"/>
    <col min="5144" max="5376" width="9.140625" style="52"/>
    <col min="5377" max="5377" width="4.28515625" style="52" customWidth="1"/>
    <col min="5378" max="5378" width="0" style="52" hidden="1" customWidth="1"/>
    <col min="5379" max="5379" width="33.5703125" style="52" customWidth="1"/>
    <col min="5380" max="5380" width="49" style="52" customWidth="1"/>
    <col min="5381" max="5381" width="28" style="52" customWidth="1"/>
    <col min="5382" max="5391" width="0" style="52" hidden="1" customWidth="1"/>
    <col min="5392" max="5392" width="13.42578125" style="52" bestFit="1" customWidth="1"/>
    <col min="5393" max="5393" width="4.28515625" style="52" customWidth="1"/>
    <col min="5394" max="5394" width="11.85546875" style="52" customWidth="1"/>
    <col min="5395" max="5395" width="4.85546875" style="52" customWidth="1"/>
    <col min="5396" max="5396" width="8" style="52" customWidth="1"/>
    <col min="5397" max="5397" width="14.28515625" style="52" customWidth="1"/>
    <col min="5398" max="5398" width="7.28515625" style="52" customWidth="1"/>
    <col min="5399" max="5399" width="7.42578125" style="52" customWidth="1"/>
    <col min="5400" max="5632" width="9.140625" style="52"/>
    <col min="5633" max="5633" width="4.28515625" style="52" customWidth="1"/>
    <col min="5634" max="5634" width="0" style="52" hidden="1" customWidth="1"/>
    <col min="5635" max="5635" width="33.5703125" style="52" customWidth="1"/>
    <col min="5636" max="5636" width="49" style="52" customWidth="1"/>
    <col min="5637" max="5637" width="28" style="52" customWidth="1"/>
    <col min="5638" max="5647" width="0" style="52" hidden="1" customWidth="1"/>
    <col min="5648" max="5648" width="13.42578125" style="52" bestFit="1" customWidth="1"/>
    <col min="5649" max="5649" width="4.28515625" style="52" customWidth="1"/>
    <col min="5650" max="5650" width="11.85546875" style="52" customWidth="1"/>
    <col min="5651" max="5651" width="4.85546875" style="52" customWidth="1"/>
    <col min="5652" max="5652" width="8" style="52" customWidth="1"/>
    <col min="5653" max="5653" width="14.28515625" style="52" customWidth="1"/>
    <col min="5654" max="5654" width="7.28515625" style="52" customWidth="1"/>
    <col min="5655" max="5655" width="7.42578125" style="52" customWidth="1"/>
    <col min="5656" max="5888" width="9.140625" style="52"/>
    <col min="5889" max="5889" width="4.28515625" style="52" customWidth="1"/>
    <col min="5890" max="5890" width="0" style="52" hidden="1" customWidth="1"/>
    <col min="5891" max="5891" width="33.5703125" style="52" customWidth="1"/>
    <col min="5892" max="5892" width="49" style="52" customWidth="1"/>
    <col min="5893" max="5893" width="28" style="52" customWidth="1"/>
    <col min="5894" max="5903" width="0" style="52" hidden="1" customWidth="1"/>
    <col min="5904" max="5904" width="13.42578125" style="52" bestFit="1" customWidth="1"/>
    <col min="5905" max="5905" width="4.28515625" style="52" customWidth="1"/>
    <col min="5906" max="5906" width="11.85546875" style="52" customWidth="1"/>
    <col min="5907" max="5907" width="4.85546875" style="52" customWidth="1"/>
    <col min="5908" max="5908" width="8" style="52" customWidth="1"/>
    <col min="5909" max="5909" width="14.28515625" style="52" customWidth="1"/>
    <col min="5910" max="5910" width="7.28515625" style="52" customWidth="1"/>
    <col min="5911" max="5911" width="7.42578125" style="52" customWidth="1"/>
    <col min="5912" max="6144" width="9.140625" style="52"/>
    <col min="6145" max="6145" width="4.28515625" style="52" customWidth="1"/>
    <col min="6146" max="6146" width="0" style="52" hidden="1" customWidth="1"/>
    <col min="6147" max="6147" width="33.5703125" style="52" customWidth="1"/>
    <col min="6148" max="6148" width="49" style="52" customWidth="1"/>
    <col min="6149" max="6149" width="28" style="52" customWidth="1"/>
    <col min="6150" max="6159" width="0" style="52" hidden="1" customWidth="1"/>
    <col min="6160" max="6160" width="13.42578125" style="52" bestFit="1" customWidth="1"/>
    <col min="6161" max="6161" width="4.28515625" style="52" customWidth="1"/>
    <col min="6162" max="6162" width="11.85546875" style="52" customWidth="1"/>
    <col min="6163" max="6163" width="4.85546875" style="52" customWidth="1"/>
    <col min="6164" max="6164" width="8" style="52" customWidth="1"/>
    <col min="6165" max="6165" width="14.28515625" style="52" customWidth="1"/>
    <col min="6166" max="6166" width="7.28515625" style="52" customWidth="1"/>
    <col min="6167" max="6167" width="7.42578125" style="52" customWidth="1"/>
    <col min="6168" max="6400" width="9.140625" style="52"/>
    <col min="6401" max="6401" width="4.28515625" style="52" customWidth="1"/>
    <col min="6402" max="6402" width="0" style="52" hidden="1" customWidth="1"/>
    <col min="6403" max="6403" width="33.5703125" style="52" customWidth="1"/>
    <col min="6404" max="6404" width="49" style="52" customWidth="1"/>
    <col min="6405" max="6405" width="28" style="52" customWidth="1"/>
    <col min="6406" max="6415" width="0" style="52" hidden="1" customWidth="1"/>
    <col min="6416" max="6416" width="13.42578125" style="52" bestFit="1" customWidth="1"/>
    <col min="6417" max="6417" width="4.28515625" style="52" customWidth="1"/>
    <col min="6418" max="6418" width="11.85546875" style="52" customWidth="1"/>
    <col min="6419" max="6419" width="4.85546875" style="52" customWidth="1"/>
    <col min="6420" max="6420" width="8" style="52" customWidth="1"/>
    <col min="6421" max="6421" width="14.28515625" style="52" customWidth="1"/>
    <col min="6422" max="6422" width="7.28515625" style="52" customWidth="1"/>
    <col min="6423" max="6423" width="7.42578125" style="52" customWidth="1"/>
    <col min="6424" max="6656" width="9.140625" style="52"/>
    <col min="6657" max="6657" width="4.28515625" style="52" customWidth="1"/>
    <col min="6658" max="6658" width="0" style="52" hidden="1" customWidth="1"/>
    <col min="6659" max="6659" width="33.5703125" style="52" customWidth="1"/>
    <col min="6660" max="6660" width="49" style="52" customWidth="1"/>
    <col min="6661" max="6661" width="28" style="52" customWidth="1"/>
    <col min="6662" max="6671" width="0" style="52" hidden="1" customWidth="1"/>
    <col min="6672" max="6672" width="13.42578125" style="52" bestFit="1" customWidth="1"/>
    <col min="6673" max="6673" width="4.28515625" style="52" customWidth="1"/>
    <col min="6674" max="6674" width="11.85546875" style="52" customWidth="1"/>
    <col min="6675" max="6675" width="4.85546875" style="52" customWidth="1"/>
    <col min="6676" max="6676" width="8" style="52" customWidth="1"/>
    <col min="6677" max="6677" width="14.28515625" style="52" customWidth="1"/>
    <col min="6678" max="6678" width="7.28515625" style="52" customWidth="1"/>
    <col min="6679" max="6679" width="7.42578125" style="52" customWidth="1"/>
    <col min="6680" max="6912" width="9.140625" style="52"/>
    <col min="6913" max="6913" width="4.28515625" style="52" customWidth="1"/>
    <col min="6914" max="6914" width="0" style="52" hidden="1" customWidth="1"/>
    <col min="6915" max="6915" width="33.5703125" style="52" customWidth="1"/>
    <col min="6916" max="6916" width="49" style="52" customWidth="1"/>
    <col min="6917" max="6917" width="28" style="52" customWidth="1"/>
    <col min="6918" max="6927" width="0" style="52" hidden="1" customWidth="1"/>
    <col min="6928" max="6928" width="13.42578125" style="52" bestFit="1" customWidth="1"/>
    <col min="6929" max="6929" width="4.28515625" style="52" customWidth="1"/>
    <col min="6930" max="6930" width="11.85546875" style="52" customWidth="1"/>
    <col min="6931" max="6931" width="4.85546875" style="52" customWidth="1"/>
    <col min="6932" max="6932" width="8" style="52" customWidth="1"/>
    <col min="6933" max="6933" width="14.28515625" style="52" customWidth="1"/>
    <col min="6934" max="6934" width="7.28515625" style="52" customWidth="1"/>
    <col min="6935" max="6935" width="7.42578125" style="52" customWidth="1"/>
    <col min="6936" max="7168" width="9.140625" style="52"/>
    <col min="7169" max="7169" width="4.28515625" style="52" customWidth="1"/>
    <col min="7170" max="7170" width="0" style="52" hidden="1" customWidth="1"/>
    <col min="7171" max="7171" width="33.5703125" style="52" customWidth="1"/>
    <col min="7172" max="7172" width="49" style="52" customWidth="1"/>
    <col min="7173" max="7173" width="28" style="52" customWidth="1"/>
    <col min="7174" max="7183" width="0" style="52" hidden="1" customWidth="1"/>
    <col min="7184" max="7184" width="13.42578125" style="52" bestFit="1" customWidth="1"/>
    <col min="7185" max="7185" width="4.28515625" style="52" customWidth="1"/>
    <col min="7186" max="7186" width="11.85546875" style="52" customWidth="1"/>
    <col min="7187" max="7187" width="4.85546875" style="52" customWidth="1"/>
    <col min="7188" max="7188" width="8" style="52" customWidth="1"/>
    <col min="7189" max="7189" width="14.28515625" style="52" customWidth="1"/>
    <col min="7190" max="7190" width="7.28515625" style="52" customWidth="1"/>
    <col min="7191" max="7191" width="7.42578125" style="52" customWidth="1"/>
    <col min="7192" max="7424" width="9.140625" style="52"/>
    <col min="7425" max="7425" width="4.28515625" style="52" customWidth="1"/>
    <col min="7426" max="7426" width="0" style="52" hidden="1" customWidth="1"/>
    <col min="7427" max="7427" width="33.5703125" style="52" customWidth="1"/>
    <col min="7428" max="7428" width="49" style="52" customWidth="1"/>
    <col min="7429" max="7429" width="28" style="52" customWidth="1"/>
    <col min="7430" max="7439" width="0" style="52" hidden="1" customWidth="1"/>
    <col min="7440" max="7440" width="13.42578125" style="52" bestFit="1" customWidth="1"/>
    <col min="7441" max="7441" width="4.28515625" style="52" customWidth="1"/>
    <col min="7442" max="7442" width="11.85546875" style="52" customWidth="1"/>
    <col min="7443" max="7443" width="4.85546875" style="52" customWidth="1"/>
    <col min="7444" max="7444" width="8" style="52" customWidth="1"/>
    <col min="7445" max="7445" width="14.28515625" style="52" customWidth="1"/>
    <col min="7446" max="7446" width="7.28515625" style="52" customWidth="1"/>
    <col min="7447" max="7447" width="7.42578125" style="52" customWidth="1"/>
    <col min="7448" max="7680" width="9.140625" style="52"/>
    <col min="7681" max="7681" width="4.28515625" style="52" customWidth="1"/>
    <col min="7682" max="7682" width="0" style="52" hidden="1" customWidth="1"/>
    <col min="7683" max="7683" width="33.5703125" style="52" customWidth="1"/>
    <col min="7684" max="7684" width="49" style="52" customWidth="1"/>
    <col min="7685" max="7685" width="28" style="52" customWidth="1"/>
    <col min="7686" max="7695" width="0" style="52" hidden="1" customWidth="1"/>
    <col min="7696" max="7696" width="13.42578125" style="52" bestFit="1" customWidth="1"/>
    <col min="7697" max="7697" width="4.28515625" style="52" customWidth="1"/>
    <col min="7698" max="7698" width="11.85546875" style="52" customWidth="1"/>
    <col min="7699" max="7699" width="4.85546875" style="52" customWidth="1"/>
    <col min="7700" max="7700" width="8" style="52" customWidth="1"/>
    <col min="7701" max="7701" width="14.28515625" style="52" customWidth="1"/>
    <col min="7702" max="7702" width="7.28515625" style="52" customWidth="1"/>
    <col min="7703" max="7703" width="7.42578125" style="52" customWidth="1"/>
    <col min="7704" max="7936" width="9.140625" style="52"/>
    <col min="7937" max="7937" width="4.28515625" style="52" customWidth="1"/>
    <col min="7938" max="7938" width="0" style="52" hidden="1" customWidth="1"/>
    <col min="7939" max="7939" width="33.5703125" style="52" customWidth="1"/>
    <col min="7940" max="7940" width="49" style="52" customWidth="1"/>
    <col min="7941" max="7941" width="28" style="52" customWidth="1"/>
    <col min="7942" max="7951" width="0" style="52" hidden="1" customWidth="1"/>
    <col min="7952" max="7952" width="13.42578125" style="52" bestFit="1" customWidth="1"/>
    <col min="7953" max="7953" width="4.28515625" style="52" customWidth="1"/>
    <col min="7954" max="7954" width="11.85546875" style="52" customWidth="1"/>
    <col min="7955" max="7955" width="4.85546875" style="52" customWidth="1"/>
    <col min="7956" max="7956" width="8" style="52" customWidth="1"/>
    <col min="7957" max="7957" width="14.28515625" style="52" customWidth="1"/>
    <col min="7958" max="7958" width="7.28515625" style="52" customWidth="1"/>
    <col min="7959" max="7959" width="7.42578125" style="52" customWidth="1"/>
    <col min="7960" max="8192" width="9.140625" style="52"/>
    <col min="8193" max="8193" width="4.28515625" style="52" customWidth="1"/>
    <col min="8194" max="8194" width="0" style="52" hidden="1" customWidth="1"/>
    <col min="8195" max="8195" width="33.5703125" style="52" customWidth="1"/>
    <col min="8196" max="8196" width="49" style="52" customWidth="1"/>
    <col min="8197" max="8197" width="28" style="52" customWidth="1"/>
    <col min="8198" max="8207" width="0" style="52" hidden="1" customWidth="1"/>
    <col min="8208" max="8208" width="13.42578125" style="52" bestFit="1" customWidth="1"/>
    <col min="8209" max="8209" width="4.28515625" style="52" customWidth="1"/>
    <col min="8210" max="8210" width="11.85546875" style="52" customWidth="1"/>
    <col min="8211" max="8211" width="4.85546875" style="52" customWidth="1"/>
    <col min="8212" max="8212" width="8" style="52" customWidth="1"/>
    <col min="8213" max="8213" width="14.28515625" style="52" customWidth="1"/>
    <col min="8214" max="8214" width="7.28515625" style="52" customWidth="1"/>
    <col min="8215" max="8215" width="7.42578125" style="52" customWidth="1"/>
    <col min="8216" max="8448" width="9.140625" style="52"/>
    <col min="8449" max="8449" width="4.28515625" style="52" customWidth="1"/>
    <col min="8450" max="8450" width="0" style="52" hidden="1" customWidth="1"/>
    <col min="8451" max="8451" width="33.5703125" style="52" customWidth="1"/>
    <col min="8452" max="8452" width="49" style="52" customWidth="1"/>
    <col min="8453" max="8453" width="28" style="52" customWidth="1"/>
    <col min="8454" max="8463" width="0" style="52" hidden="1" customWidth="1"/>
    <col min="8464" max="8464" width="13.42578125" style="52" bestFit="1" customWidth="1"/>
    <col min="8465" max="8465" width="4.28515625" style="52" customWidth="1"/>
    <col min="8466" max="8466" width="11.85546875" style="52" customWidth="1"/>
    <col min="8467" max="8467" width="4.85546875" style="52" customWidth="1"/>
    <col min="8468" max="8468" width="8" style="52" customWidth="1"/>
    <col min="8469" max="8469" width="14.28515625" style="52" customWidth="1"/>
    <col min="8470" max="8470" width="7.28515625" style="52" customWidth="1"/>
    <col min="8471" max="8471" width="7.42578125" style="52" customWidth="1"/>
    <col min="8472" max="8704" width="9.140625" style="52"/>
    <col min="8705" max="8705" width="4.28515625" style="52" customWidth="1"/>
    <col min="8706" max="8706" width="0" style="52" hidden="1" customWidth="1"/>
    <col min="8707" max="8707" width="33.5703125" style="52" customWidth="1"/>
    <col min="8708" max="8708" width="49" style="52" customWidth="1"/>
    <col min="8709" max="8709" width="28" style="52" customWidth="1"/>
    <col min="8710" max="8719" width="0" style="52" hidden="1" customWidth="1"/>
    <col min="8720" max="8720" width="13.42578125" style="52" bestFit="1" customWidth="1"/>
    <col min="8721" max="8721" width="4.28515625" style="52" customWidth="1"/>
    <col min="8722" max="8722" width="11.85546875" style="52" customWidth="1"/>
    <col min="8723" max="8723" width="4.85546875" style="52" customWidth="1"/>
    <col min="8724" max="8724" width="8" style="52" customWidth="1"/>
    <col min="8725" max="8725" width="14.28515625" style="52" customWidth="1"/>
    <col min="8726" max="8726" width="7.28515625" style="52" customWidth="1"/>
    <col min="8727" max="8727" width="7.42578125" style="52" customWidth="1"/>
    <col min="8728" max="8960" width="9.140625" style="52"/>
    <col min="8961" max="8961" width="4.28515625" style="52" customWidth="1"/>
    <col min="8962" max="8962" width="0" style="52" hidden="1" customWidth="1"/>
    <col min="8963" max="8963" width="33.5703125" style="52" customWidth="1"/>
    <col min="8964" max="8964" width="49" style="52" customWidth="1"/>
    <col min="8965" max="8965" width="28" style="52" customWidth="1"/>
    <col min="8966" max="8975" width="0" style="52" hidden="1" customWidth="1"/>
    <col min="8976" max="8976" width="13.42578125" style="52" bestFit="1" customWidth="1"/>
    <col min="8977" max="8977" width="4.28515625" style="52" customWidth="1"/>
    <col min="8978" max="8978" width="11.85546875" style="52" customWidth="1"/>
    <col min="8979" max="8979" width="4.85546875" style="52" customWidth="1"/>
    <col min="8980" max="8980" width="8" style="52" customWidth="1"/>
    <col min="8981" max="8981" width="14.28515625" style="52" customWidth="1"/>
    <col min="8982" max="8982" width="7.28515625" style="52" customWidth="1"/>
    <col min="8983" max="8983" width="7.42578125" style="52" customWidth="1"/>
    <col min="8984" max="9216" width="9.140625" style="52"/>
    <col min="9217" max="9217" width="4.28515625" style="52" customWidth="1"/>
    <col min="9218" max="9218" width="0" style="52" hidden="1" customWidth="1"/>
    <col min="9219" max="9219" width="33.5703125" style="52" customWidth="1"/>
    <col min="9220" max="9220" width="49" style="52" customWidth="1"/>
    <col min="9221" max="9221" width="28" style="52" customWidth="1"/>
    <col min="9222" max="9231" width="0" style="52" hidden="1" customWidth="1"/>
    <col min="9232" max="9232" width="13.42578125" style="52" bestFit="1" customWidth="1"/>
    <col min="9233" max="9233" width="4.28515625" style="52" customWidth="1"/>
    <col min="9234" max="9234" width="11.85546875" style="52" customWidth="1"/>
    <col min="9235" max="9235" width="4.85546875" style="52" customWidth="1"/>
    <col min="9236" max="9236" width="8" style="52" customWidth="1"/>
    <col min="9237" max="9237" width="14.28515625" style="52" customWidth="1"/>
    <col min="9238" max="9238" width="7.28515625" style="52" customWidth="1"/>
    <col min="9239" max="9239" width="7.42578125" style="52" customWidth="1"/>
    <col min="9240" max="9472" width="9.140625" style="52"/>
    <col min="9473" max="9473" width="4.28515625" style="52" customWidth="1"/>
    <col min="9474" max="9474" width="0" style="52" hidden="1" customWidth="1"/>
    <col min="9475" max="9475" width="33.5703125" style="52" customWidth="1"/>
    <col min="9476" max="9476" width="49" style="52" customWidth="1"/>
    <col min="9477" max="9477" width="28" style="52" customWidth="1"/>
    <col min="9478" max="9487" width="0" style="52" hidden="1" customWidth="1"/>
    <col min="9488" max="9488" width="13.42578125" style="52" bestFit="1" customWidth="1"/>
    <col min="9489" max="9489" width="4.28515625" style="52" customWidth="1"/>
    <col min="9490" max="9490" width="11.85546875" style="52" customWidth="1"/>
    <col min="9491" max="9491" width="4.85546875" style="52" customWidth="1"/>
    <col min="9492" max="9492" width="8" style="52" customWidth="1"/>
    <col min="9493" max="9493" width="14.28515625" style="52" customWidth="1"/>
    <col min="9494" max="9494" width="7.28515625" style="52" customWidth="1"/>
    <col min="9495" max="9495" width="7.42578125" style="52" customWidth="1"/>
    <col min="9496" max="9728" width="9.140625" style="52"/>
    <col min="9729" max="9729" width="4.28515625" style="52" customWidth="1"/>
    <col min="9730" max="9730" width="0" style="52" hidden="1" customWidth="1"/>
    <col min="9731" max="9731" width="33.5703125" style="52" customWidth="1"/>
    <col min="9732" max="9732" width="49" style="52" customWidth="1"/>
    <col min="9733" max="9733" width="28" style="52" customWidth="1"/>
    <col min="9734" max="9743" width="0" style="52" hidden="1" customWidth="1"/>
    <col min="9744" max="9744" width="13.42578125" style="52" bestFit="1" customWidth="1"/>
    <col min="9745" max="9745" width="4.28515625" style="52" customWidth="1"/>
    <col min="9746" max="9746" width="11.85546875" style="52" customWidth="1"/>
    <col min="9747" max="9747" width="4.85546875" style="52" customWidth="1"/>
    <col min="9748" max="9748" width="8" style="52" customWidth="1"/>
    <col min="9749" max="9749" width="14.28515625" style="52" customWidth="1"/>
    <col min="9750" max="9750" width="7.28515625" style="52" customWidth="1"/>
    <col min="9751" max="9751" width="7.42578125" style="52" customWidth="1"/>
    <col min="9752" max="9984" width="9.140625" style="52"/>
    <col min="9985" max="9985" width="4.28515625" style="52" customWidth="1"/>
    <col min="9986" max="9986" width="0" style="52" hidden="1" customWidth="1"/>
    <col min="9987" max="9987" width="33.5703125" style="52" customWidth="1"/>
    <col min="9988" max="9988" width="49" style="52" customWidth="1"/>
    <col min="9989" max="9989" width="28" style="52" customWidth="1"/>
    <col min="9990" max="9999" width="0" style="52" hidden="1" customWidth="1"/>
    <col min="10000" max="10000" width="13.42578125" style="52" bestFit="1" customWidth="1"/>
    <col min="10001" max="10001" width="4.28515625" style="52" customWidth="1"/>
    <col min="10002" max="10002" width="11.85546875" style="52" customWidth="1"/>
    <col min="10003" max="10003" width="4.85546875" style="52" customWidth="1"/>
    <col min="10004" max="10004" width="8" style="52" customWidth="1"/>
    <col min="10005" max="10005" width="14.28515625" style="52" customWidth="1"/>
    <col min="10006" max="10006" width="7.28515625" style="52" customWidth="1"/>
    <col min="10007" max="10007" width="7.42578125" style="52" customWidth="1"/>
    <col min="10008" max="10240" width="9.140625" style="52"/>
    <col min="10241" max="10241" width="4.28515625" style="52" customWidth="1"/>
    <col min="10242" max="10242" width="0" style="52" hidden="1" customWidth="1"/>
    <col min="10243" max="10243" width="33.5703125" style="52" customWidth="1"/>
    <col min="10244" max="10244" width="49" style="52" customWidth="1"/>
    <col min="10245" max="10245" width="28" style="52" customWidth="1"/>
    <col min="10246" max="10255" width="0" style="52" hidden="1" customWidth="1"/>
    <col min="10256" max="10256" width="13.42578125" style="52" bestFit="1" customWidth="1"/>
    <col min="10257" max="10257" width="4.28515625" style="52" customWidth="1"/>
    <col min="10258" max="10258" width="11.85546875" style="52" customWidth="1"/>
    <col min="10259" max="10259" width="4.85546875" style="52" customWidth="1"/>
    <col min="10260" max="10260" width="8" style="52" customWidth="1"/>
    <col min="10261" max="10261" width="14.28515625" style="52" customWidth="1"/>
    <col min="10262" max="10262" width="7.28515625" style="52" customWidth="1"/>
    <col min="10263" max="10263" width="7.42578125" style="52" customWidth="1"/>
    <col min="10264" max="10496" width="9.140625" style="52"/>
    <col min="10497" max="10497" width="4.28515625" style="52" customWidth="1"/>
    <col min="10498" max="10498" width="0" style="52" hidden="1" customWidth="1"/>
    <col min="10499" max="10499" width="33.5703125" style="52" customWidth="1"/>
    <col min="10500" max="10500" width="49" style="52" customWidth="1"/>
    <col min="10501" max="10501" width="28" style="52" customWidth="1"/>
    <col min="10502" max="10511" width="0" style="52" hidden="1" customWidth="1"/>
    <col min="10512" max="10512" width="13.42578125" style="52" bestFit="1" customWidth="1"/>
    <col min="10513" max="10513" width="4.28515625" style="52" customWidth="1"/>
    <col min="10514" max="10514" width="11.85546875" style="52" customWidth="1"/>
    <col min="10515" max="10515" width="4.85546875" style="52" customWidth="1"/>
    <col min="10516" max="10516" width="8" style="52" customWidth="1"/>
    <col min="10517" max="10517" width="14.28515625" style="52" customWidth="1"/>
    <col min="10518" max="10518" width="7.28515625" style="52" customWidth="1"/>
    <col min="10519" max="10519" width="7.42578125" style="52" customWidth="1"/>
    <col min="10520" max="10752" width="9.140625" style="52"/>
    <col min="10753" max="10753" width="4.28515625" style="52" customWidth="1"/>
    <col min="10754" max="10754" width="0" style="52" hidden="1" customWidth="1"/>
    <col min="10755" max="10755" width="33.5703125" style="52" customWidth="1"/>
    <col min="10756" max="10756" width="49" style="52" customWidth="1"/>
    <col min="10757" max="10757" width="28" style="52" customWidth="1"/>
    <col min="10758" max="10767" width="0" style="52" hidden="1" customWidth="1"/>
    <col min="10768" max="10768" width="13.42578125" style="52" bestFit="1" customWidth="1"/>
    <col min="10769" max="10769" width="4.28515625" style="52" customWidth="1"/>
    <col min="10770" max="10770" width="11.85546875" style="52" customWidth="1"/>
    <col min="10771" max="10771" width="4.85546875" style="52" customWidth="1"/>
    <col min="10772" max="10772" width="8" style="52" customWidth="1"/>
    <col min="10773" max="10773" width="14.28515625" style="52" customWidth="1"/>
    <col min="10774" max="10774" width="7.28515625" style="52" customWidth="1"/>
    <col min="10775" max="10775" width="7.42578125" style="52" customWidth="1"/>
    <col min="10776" max="11008" width="9.140625" style="52"/>
    <col min="11009" max="11009" width="4.28515625" style="52" customWidth="1"/>
    <col min="11010" max="11010" width="0" style="52" hidden="1" customWidth="1"/>
    <col min="11011" max="11011" width="33.5703125" style="52" customWidth="1"/>
    <col min="11012" max="11012" width="49" style="52" customWidth="1"/>
    <col min="11013" max="11013" width="28" style="52" customWidth="1"/>
    <col min="11014" max="11023" width="0" style="52" hidden="1" customWidth="1"/>
    <col min="11024" max="11024" width="13.42578125" style="52" bestFit="1" customWidth="1"/>
    <col min="11025" max="11025" width="4.28515625" style="52" customWidth="1"/>
    <col min="11026" max="11026" width="11.85546875" style="52" customWidth="1"/>
    <col min="11027" max="11027" width="4.85546875" style="52" customWidth="1"/>
    <col min="11028" max="11028" width="8" style="52" customWidth="1"/>
    <col min="11029" max="11029" width="14.28515625" style="52" customWidth="1"/>
    <col min="11030" max="11030" width="7.28515625" style="52" customWidth="1"/>
    <col min="11031" max="11031" width="7.42578125" style="52" customWidth="1"/>
    <col min="11032" max="11264" width="9.140625" style="52"/>
    <col min="11265" max="11265" width="4.28515625" style="52" customWidth="1"/>
    <col min="11266" max="11266" width="0" style="52" hidden="1" customWidth="1"/>
    <col min="11267" max="11267" width="33.5703125" style="52" customWidth="1"/>
    <col min="11268" max="11268" width="49" style="52" customWidth="1"/>
    <col min="11269" max="11269" width="28" style="52" customWidth="1"/>
    <col min="11270" max="11279" width="0" style="52" hidden="1" customWidth="1"/>
    <col min="11280" max="11280" width="13.42578125" style="52" bestFit="1" customWidth="1"/>
    <col min="11281" max="11281" width="4.28515625" style="52" customWidth="1"/>
    <col min="11282" max="11282" width="11.85546875" style="52" customWidth="1"/>
    <col min="11283" max="11283" width="4.85546875" style="52" customWidth="1"/>
    <col min="11284" max="11284" width="8" style="52" customWidth="1"/>
    <col min="11285" max="11285" width="14.28515625" style="52" customWidth="1"/>
    <col min="11286" max="11286" width="7.28515625" style="52" customWidth="1"/>
    <col min="11287" max="11287" width="7.42578125" style="52" customWidth="1"/>
    <col min="11288" max="11520" width="9.140625" style="52"/>
    <col min="11521" max="11521" width="4.28515625" style="52" customWidth="1"/>
    <col min="11522" max="11522" width="0" style="52" hidden="1" customWidth="1"/>
    <col min="11523" max="11523" width="33.5703125" style="52" customWidth="1"/>
    <col min="11524" max="11524" width="49" style="52" customWidth="1"/>
    <col min="11525" max="11525" width="28" style="52" customWidth="1"/>
    <col min="11526" max="11535" width="0" style="52" hidden="1" customWidth="1"/>
    <col min="11536" max="11536" width="13.42578125" style="52" bestFit="1" customWidth="1"/>
    <col min="11537" max="11537" width="4.28515625" style="52" customWidth="1"/>
    <col min="11538" max="11538" width="11.85546875" style="52" customWidth="1"/>
    <col min="11539" max="11539" width="4.85546875" style="52" customWidth="1"/>
    <col min="11540" max="11540" width="8" style="52" customWidth="1"/>
    <col min="11541" max="11541" width="14.28515625" style="52" customWidth="1"/>
    <col min="11542" max="11542" width="7.28515625" style="52" customWidth="1"/>
    <col min="11543" max="11543" width="7.42578125" style="52" customWidth="1"/>
    <col min="11544" max="11776" width="9.140625" style="52"/>
    <col min="11777" max="11777" width="4.28515625" style="52" customWidth="1"/>
    <col min="11778" max="11778" width="0" style="52" hidden="1" customWidth="1"/>
    <col min="11779" max="11779" width="33.5703125" style="52" customWidth="1"/>
    <col min="11780" max="11780" width="49" style="52" customWidth="1"/>
    <col min="11781" max="11781" width="28" style="52" customWidth="1"/>
    <col min="11782" max="11791" width="0" style="52" hidden="1" customWidth="1"/>
    <col min="11792" max="11792" width="13.42578125" style="52" bestFit="1" customWidth="1"/>
    <col min="11793" max="11793" width="4.28515625" style="52" customWidth="1"/>
    <col min="11794" max="11794" width="11.85546875" style="52" customWidth="1"/>
    <col min="11795" max="11795" width="4.85546875" style="52" customWidth="1"/>
    <col min="11796" max="11796" width="8" style="52" customWidth="1"/>
    <col min="11797" max="11797" width="14.28515625" style="52" customWidth="1"/>
    <col min="11798" max="11798" width="7.28515625" style="52" customWidth="1"/>
    <col min="11799" max="11799" width="7.42578125" style="52" customWidth="1"/>
    <col min="11800" max="12032" width="9.140625" style="52"/>
    <col min="12033" max="12033" width="4.28515625" style="52" customWidth="1"/>
    <col min="12034" max="12034" width="0" style="52" hidden="1" customWidth="1"/>
    <col min="12035" max="12035" width="33.5703125" style="52" customWidth="1"/>
    <col min="12036" max="12036" width="49" style="52" customWidth="1"/>
    <col min="12037" max="12037" width="28" style="52" customWidth="1"/>
    <col min="12038" max="12047" width="0" style="52" hidden="1" customWidth="1"/>
    <col min="12048" max="12048" width="13.42578125" style="52" bestFit="1" customWidth="1"/>
    <col min="12049" max="12049" width="4.28515625" style="52" customWidth="1"/>
    <col min="12050" max="12050" width="11.85546875" style="52" customWidth="1"/>
    <col min="12051" max="12051" width="4.85546875" style="52" customWidth="1"/>
    <col min="12052" max="12052" width="8" style="52" customWidth="1"/>
    <col min="12053" max="12053" width="14.28515625" style="52" customWidth="1"/>
    <col min="12054" max="12054" width="7.28515625" style="52" customWidth="1"/>
    <col min="12055" max="12055" width="7.42578125" style="52" customWidth="1"/>
    <col min="12056" max="12288" width="9.140625" style="52"/>
    <col min="12289" max="12289" width="4.28515625" style="52" customWidth="1"/>
    <col min="12290" max="12290" width="0" style="52" hidden="1" customWidth="1"/>
    <col min="12291" max="12291" width="33.5703125" style="52" customWidth="1"/>
    <col min="12292" max="12292" width="49" style="52" customWidth="1"/>
    <col min="12293" max="12293" width="28" style="52" customWidth="1"/>
    <col min="12294" max="12303" width="0" style="52" hidden="1" customWidth="1"/>
    <col min="12304" max="12304" width="13.42578125" style="52" bestFit="1" customWidth="1"/>
    <col min="12305" max="12305" width="4.28515625" style="52" customWidth="1"/>
    <col min="12306" max="12306" width="11.85546875" style="52" customWidth="1"/>
    <col min="12307" max="12307" width="4.85546875" style="52" customWidth="1"/>
    <col min="12308" max="12308" width="8" style="52" customWidth="1"/>
    <col min="12309" max="12309" width="14.28515625" style="52" customWidth="1"/>
    <col min="12310" max="12310" width="7.28515625" style="52" customWidth="1"/>
    <col min="12311" max="12311" width="7.42578125" style="52" customWidth="1"/>
    <col min="12312" max="12544" width="9.140625" style="52"/>
    <col min="12545" max="12545" width="4.28515625" style="52" customWidth="1"/>
    <col min="12546" max="12546" width="0" style="52" hidden="1" customWidth="1"/>
    <col min="12547" max="12547" width="33.5703125" style="52" customWidth="1"/>
    <col min="12548" max="12548" width="49" style="52" customWidth="1"/>
    <col min="12549" max="12549" width="28" style="52" customWidth="1"/>
    <col min="12550" max="12559" width="0" style="52" hidden="1" customWidth="1"/>
    <col min="12560" max="12560" width="13.42578125" style="52" bestFit="1" customWidth="1"/>
    <col min="12561" max="12561" width="4.28515625" style="52" customWidth="1"/>
    <col min="12562" max="12562" width="11.85546875" style="52" customWidth="1"/>
    <col min="12563" max="12563" width="4.85546875" style="52" customWidth="1"/>
    <col min="12564" max="12564" width="8" style="52" customWidth="1"/>
    <col min="12565" max="12565" width="14.28515625" style="52" customWidth="1"/>
    <col min="12566" max="12566" width="7.28515625" style="52" customWidth="1"/>
    <col min="12567" max="12567" width="7.42578125" style="52" customWidth="1"/>
    <col min="12568" max="12800" width="9.140625" style="52"/>
    <col min="12801" max="12801" width="4.28515625" style="52" customWidth="1"/>
    <col min="12802" max="12802" width="0" style="52" hidden="1" customWidth="1"/>
    <col min="12803" max="12803" width="33.5703125" style="52" customWidth="1"/>
    <col min="12804" max="12804" width="49" style="52" customWidth="1"/>
    <col min="12805" max="12805" width="28" style="52" customWidth="1"/>
    <col min="12806" max="12815" width="0" style="52" hidden="1" customWidth="1"/>
    <col min="12816" max="12816" width="13.42578125" style="52" bestFit="1" customWidth="1"/>
    <col min="12817" max="12817" width="4.28515625" style="52" customWidth="1"/>
    <col min="12818" max="12818" width="11.85546875" style="52" customWidth="1"/>
    <col min="12819" max="12819" width="4.85546875" style="52" customWidth="1"/>
    <col min="12820" max="12820" width="8" style="52" customWidth="1"/>
    <col min="12821" max="12821" width="14.28515625" style="52" customWidth="1"/>
    <col min="12822" max="12822" width="7.28515625" style="52" customWidth="1"/>
    <col min="12823" max="12823" width="7.42578125" style="52" customWidth="1"/>
    <col min="12824" max="13056" width="9.140625" style="52"/>
    <col min="13057" max="13057" width="4.28515625" style="52" customWidth="1"/>
    <col min="13058" max="13058" width="0" style="52" hidden="1" customWidth="1"/>
    <col min="13059" max="13059" width="33.5703125" style="52" customWidth="1"/>
    <col min="13060" max="13060" width="49" style="52" customWidth="1"/>
    <col min="13061" max="13061" width="28" style="52" customWidth="1"/>
    <col min="13062" max="13071" width="0" style="52" hidden="1" customWidth="1"/>
    <col min="13072" max="13072" width="13.42578125" style="52" bestFit="1" customWidth="1"/>
    <col min="13073" max="13073" width="4.28515625" style="52" customWidth="1"/>
    <col min="13074" max="13074" width="11.85546875" style="52" customWidth="1"/>
    <col min="13075" max="13075" width="4.85546875" style="52" customWidth="1"/>
    <col min="13076" max="13076" width="8" style="52" customWidth="1"/>
    <col min="13077" max="13077" width="14.28515625" style="52" customWidth="1"/>
    <col min="13078" max="13078" width="7.28515625" style="52" customWidth="1"/>
    <col min="13079" max="13079" width="7.42578125" style="52" customWidth="1"/>
    <col min="13080" max="13312" width="9.140625" style="52"/>
    <col min="13313" max="13313" width="4.28515625" style="52" customWidth="1"/>
    <col min="13314" max="13314" width="0" style="52" hidden="1" customWidth="1"/>
    <col min="13315" max="13315" width="33.5703125" style="52" customWidth="1"/>
    <col min="13316" max="13316" width="49" style="52" customWidth="1"/>
    <col min="13317" max="13317" width="28" style="52" customWidth="1"/>
    <col min="13318" max="13327" width="0" style="52" hidden="1" customWidth="1"/>
    <col min="13328" max="13328" width="13.42578125" style="52" bestFit="1" customWidth="1"/>
    <col min="13329" max="13329" width="4.28515625" style="52" customWidth="1"/>
    <col min="13330" max="13330" width="11.85546875" style="52" customWidth="1"/>
    <col min="13331" max="13331" width="4.85546875" style="52" customWidth="1"/>
    <col min="13332" max="13332" width="8" style="52" customWidth="1"/>
    <col min="13333" max="13333" width="14.28515625" style="52" customWidth="1"/>
    <col min="13334" max="13334" width="7.28515625" style="52" customWidth="1"/>
    <col min="13335" max="13335" width="7.42578125" style="52" customWidth="1"/>
    <col min="13336" max="13568" width="9.140625" style="52"/>
    <col min="13569" max="13569" width="4.28515625" style="52" customWidth="1"/>
    <col min="13570" max="13570" width="0" style="52" hidden="1" customWidth="1"/>
    <col min="13571" max="13571" width="33.5703125" style="52" customWidth="1"/>
    <col min="13572" max="13572" width="49" style="52" customWidth="1"/>
    <col min="13573" max="13573" width="28" style="52" customWidth="1"/>
    <col min="13574" max="13583" width="0" style="52" hidden="1" customWidth="1"/>
    <col min="13584" max="13584" width="13.42578125" style="52" bestFit="1" customWidth="1"/>
    <col min="13585" max="13585" width="4.28515625" style="52" customWidth="1"/>
    <col min="13586" max="13586" width="11.85546875" style="52" customWidth="1"/>
    <col min="13587" max="13587" width="4.85546875" style="52" customWidth="1"/>
    <col min="13588" max="13588" width="8" style="52" customWidth="1"/>
    <col min="13589" max="13589" width="14.28515625" style="52" customWidth="1"/>
    <col min="13590" max="13590" width="7.28515625" style="52" customWidth="1"/>
    <col min="13591" max="13591" width="7.42578125" style="52" customWidth="1"/>
    <col min="13592" max="13824" width="9.140625" style="52"/>
    <col min="13825" max="13825" width="4.28515625" style="52" customWidth="1"/>
    <col min="13826" max="13826" width="0" style="52" hidden="1" customWidth="1"/>
    <col min="13827" max="13827" width="33.5703125" style="52" customWidth="1"/>
    <col min="13828" max="13828" width="49" style="52" customWidth="1"/>
    <col min="13829" max="13829" width="28" style="52" customWidth="1"/>
    <col min="13830" max="13839" width="0" style="52" hidden="1" customWidth="1"/>
    <col min="13840" max="13840" width="13.42578125" style="52" bestFit="1" customWidth="1"/>
    <col min="13841" max="13841" width="4.28515625" style="52" customWidth="1"/>
    <col min="13842" max="13842" width="11.85546875" style="52" customWidth="1"/>
    <col min="13843" max="13843" width="4.85546875" style="52" customWidth="1"/>
    <col min="13844" max="13844" width="8" style="52" customWidth="1"/>
    <col min="13845" max="13845" width="14.28515625" style="52" customWidth="1"/>
    <col min="13846" max="13846" width="7.28515625" style="52" customWidth="1"/>
    <col min="13847" max="13847" width="7.42578125" style="52" customWidth="1"/>
    <col min="13848" max="14080" width="9.140625" style="52"/>
    <col min="14081" max="14081" width="4.28515625" style="52" customWidth="1"/>
    <col min="14082" max="14082" width="0" style="52" hidden="1" customWidth="1"/>
    <col min="14083" max="14083" width="33.5703125" style="52" customWidth="1"/>
    <col min="14084" max="14084" width="49" style="52" customWidth="1"/>
    <col min="14085" max="14085" width="28" style="52" customWidth="1"/>
    <col min="14086" max="14095" width="0" style="52" hidden="1" customWidth="1"/>
    <col min="14096" max="14096" width="13.42578125" style="52" bestFit="1" customWidth="1"/>
    <col min="14097" max="14097" width="4.28515625" style="52" customWidth="1"/>
    <col min="14098" max="14098" width="11.85546875" style="52" customWidth="1"/>
    <col min="14099" max="14099" width="4.85546875" style="52" customWidth="1"/>
    <col min="14100" max="14100" width="8" style="52" customWidth="1"/>
    <col min="14101" max="14101" width="14.28515625" style="52" customWidth="1"/>
    <col min="14102" max="14102" width="7.28515625" style="52" customWidth="1"/>
    <col min="14103" max="14103" width="7.42578125" style="52" customWidth="1"/>
    <col min="14104" max="14336" width="9.140625" style="52"/>
    <col min="14337" max="14337" width="4.28515625" style="52" customWidth="1"/>
    <col min="14338" max="14338" width="0" style="52" hidden="1" customWidth="1"/>
    <col min="14339" max="14339" width="33.5703125" style="52" customWidth="1"/>
    <col min="14340" max="14340" width="49" style="52" customWidth="1"/>
    <col min="14341" max="14341" width="28" style="52" customWidth="1"/>
    <col min="14342" max="14351" width="0" style="52" hidden="1" customWidth="1"/>
    <col min="14352" max="14352" width="13.42578125" style="52" bestFit="1" customWidth="1"/>
    <col min="14353" max="14353" width="4.28515625" style="52" customWidth="1"/>
    <col min="14354" max="14354" width="11.85546875" style="52" customWidth="1"/>
    <col min="14355" max="14355" width="4.85546875" style="52" customWidth="1"/>
    <col min="14356" max="14356" width="8" style="52" customWidth="1"/>
    <col min="14357" max="14357" width="14.28515625" style="52" customWidth="1"/>
    <col min="14358" max="14358" width="7.28515625" style="52" customWidth="1"/>
    <col min="14359" max="14359" width="7.42578125" style="52" customWidth="1"/>
    <col min="14360" max="14592" width="9.140625" style="52"/>
    <col min="14593" max="14593" width="4.28515625" style="52" customWidth="1"/>
    <col min="14594" max="14594" width="0" style="52" hidden="1" customWidth="1"/>
    <col min="14595" max="14595" width="33.5703125" style="52" customWidth="1"/>
    <col min="14596" max="14596" width="49" style="52" customWidth="1"/>
    <col min="14597" max="14597" width="28" style="52" customWidth="1"/>
    <col min="14598" max="14607" width="0" style="52" hidden="1" customWidth="1"/>
    <col min="14608" max="14608" width="13.42578125" style="52" bestFit="1" customWidth="1"/>
    <col min="14609" max="14609" width="4.28515625" style="52" customWidth="1"/>
    <col min="14610" max="14610" width="11.85546875" style="52" customWidth="1"/>
    <col min="14611" max="14611" width="4.85546875" style="52" customWidth="1"/>
    <col min="14612" max="14612" width="8" style="52" customWidth="1"/>
    <col min="14613" max="14613" width="14.28515625" style="52" customWidth="1"/>
    <col min="14614" max="14614" width="7.28515625" style="52" customWidth="1"/>
    <col min="14615" max="14615" width="7.42578125" style="52" customWidth="1"/>
    <col min="14616" max="14848" width="9.140625" style="52"/>
    <col min="14849" max="14849" width="4.28515625" style="52" customWidth="1"/>
    <col min="14850" max="14850" width="0" style="52" hidden="1" customWidth="1"/>
    <col min="14851" max="14851" width="33.5703125" style="52" customWidth="1"/>
    <col min="14852" max="14852" width="49" style="52" customWidth="1"/>
    <col min="14853" max="14853" width="28" style="52" customWidth="1"/>
    <col min="14854" max="14863" width="0" style="52" hidden="1" customWidth="1"/>
    <col min="14864" max="14864" width="13.42578125" style="52" bestFit="1" customWidth="1"/>
    <col min="14865" max="14865" width="4.28515625" style="52" customWidth="1"/>
    <col min="14866" max="14866" width="11.85546875" style="52" customWidth="1"/>
    <col min="14867" max="14867" width="4.85546875" style="52" customWidth="1"/>
    <col min="14868" max="14868" width="8" style="52" customWidth="1"/>
    <col min="14869" max="14869" width="14.28515625" style="52" customWidth="1"/>
    <col min="14870" max="14870" width="7.28515625" style="52" customWidth="1"/>
    <col min="14871" max="14871" width="7.42578125" style="52" customWidth="1"/>
    <col min="14872" max="15104" width="9.140625" style="52"/>
    <col min="15105" max="15105" width="4.28515625" style="52" customWidth="1"/>
    <col min="15106" max="15106" width="0" style="52" hidden="1" customWidth="1"/>
    <col min="15107" max="15107" width="33.5703125" style="52" customWidth="1"/>
    <col min="15108" max="15108" width="49" style="52" customWidth="1"/>
    <col min="15109" max="15109" width="28" style="52" customWidth="1"/>
    <col min="15110" max="15119" width="0" style="52" hidden="1" customWidth="1"/>
    <col min="15120" max="15120" width="13.42578125" style="52" bestFit="1" customWidth="1"/>
    <col min="15121" max="15121" width="4.28515625" style="52" customWidth="1"/>
    <col min="15122" max="15122" width="11.85546875" style="52" customWidth="1"/>
    <col min="15123" max="15123" width="4.85546875" style="52" customWidth="1"/>
    <col min="15124" max="15124" width="8" style="52" customWidth="1"/>
    <col min="15125" max="15125" width="14.28515625" style="52" customWidth="1"/>
    <col min="15126" max="15126" width="7.28515625" style="52" customWidth="1"/>
    <col min="15127" max="15127" width="7.42578125" style="52" customWidth="1"/>
    <col min="15128" max="15360" width="9.140625" style="52"/>
    <col min="15361" max="15361" width="4.28515625" style="52" customWidth="1"/>
    <col min="15362" max="15362" width="0" style="52" hidden="1" customWidth="1"/>
    <col min="15363" max="15363" width="33.5703125" style="52" customWidth="1"/>
    <col min="15364" max="15364" width="49" style="52" customWidth="1"/>
    <col min="15365" max="15365" width="28" style="52" customWidth="1"/>
    <col min="15366" max="15375" width="0" style="52" hidden="1" customWidth="1"/>
    <col min="15376" max="15376" width="13.42578125" style="52" bestFit="1" customWidth="1"/>
    <col min="15377" max="15377" width="4.28515625" style="52" customWidth="1"/>
    <col min="15378" max="15378" width="11.85546875" style="52" customWidth="1"/>
    <col min="15379" max="15379" width="4.85546875" style="52" customWidth="1"/>
    <col min="15380" max="15380" width="8" style="52" customWidth="1"/>
    <col min="15381" max="15381" width="14.28515625" style="52" customWidth="1"/>
    <col min="15382" max="15382" width="7.28515625" style="52" customWidth="1"/>
    <col min="15383" max="15383" width="7.42578125" style="52" customWidth="1"/>
    <col min="15384" max="15616" width="9.140625" style="52"/>
    <col min="15617" max="15617" width="4.28515625" style="52" customWidth="1"/>
    <col min="15618" max="15618" width="0" style="52" hidden="1" customWidth="1"/>
    <col min="15619" max="15619" width="33.5703125" style="52" customWidth="1"/>
    <col min="15620" max="15620" width="49" style="52" customWidth="1"/>
    <col min="15621" max="15621" width="28" style="52" customWidth="1"/>
    <col min="15622" max="15631" width="0" style="52" hidden="1" customWidth="1"/>
    <col min="15632" max="15632" width="13.42578125" style="52" bestFit="1" customWidth="1"/>
    <col min="15633" max="15633" width="4.28515625" style="52" customWidth="1"/>
    <col min="15634" max="15634" width="11.85546875" style="52" customWidth="1"/>
    <col min="15635" max="15635" width="4.85546875" style="52" customWidth="1"/>
    <col min="15636" max="15636" width="8" style="52" customWidth="1"/>
    <col min="15637" max="15637" width="14.28515625" style="52" customWidth="1"/>
    <col min="15638" max="15638" width="7.28515625" style="52" customWidth="1"/>
    <col min="15639" max="15639" width="7.42578125" style="52" customWidth="1"/>
    <col min="15640" max="15872" width="9.140625" style="52"/>
    <col min="15873" max="15873" width="4.28515625" style="52" customWidth="1"/>
    <col min="15874" max="15874" width="0" style="52" hidden="1" customWidth="1"/>
    <col min="15875" max="15875" width="33.5703125" style="52" customWidth="1"/>
    <col min="15876" max="15876" width="49" style="52" customWidth="1"/>
    <col min="15877" max="15877" width="28" style="52" customWidth="1"/>
    <col min="15878" max="15887" width="0" style="52" hidden="1" customWidth="1"/>
    <col min="15888" max="15888" width="13.42578125" style="52" bestFit="1" customWidth="1"/>
    <col min="15889" max="15889" width="4.28515625" style="52" customWidth="1"/>
    <col min="15890" max="15890" width="11.85546875" style="52" customWidth="1"/>
    <col min="15891" max="15891" width="4.85546875" style="52" customWidth="1"/>
    <col min="15892" max="15892" width="8" style="52" customWidth="1"/>
    <col min="15893" max="15893" width="14.28515625" style="52" customWidth="1"/>
    <col min="15894" max="15894" width="7.28515625" style="52" customWidth="1"/>
    <col min="15895" max="15895" width="7.42578125" style="52" customWidth="1"/>
    <col min="15896" max="16128" width="9.140625" style="52"/>
    <col min="16129" max="16129" width="4.28515625" style="52" customWidth="1"/>
    <col min="16130" max="16130" width="0" style="52" hidden="1" customWidth="1"/>
    <col min="16131" max="16131" width="33.5703125" style="52" customWidth="1"/>
    <col min="16132" max="16132" width="49" style="52" customWidth="1"/>
    <col min="16133" max="16133" width="28" style="52" customWidth="1"/>
    <col min="16134" max="16143" width="0" style="52" hidden="1" customWidth="1"/>
    <col min="16144" max="16144" width="13.42578125" style="52" bestFit="1" customWidth="1"/>
    <col min="16145" max="16145" width="4.28515625" style="52" customWidth="1"/>
    <col min="16146" max="16146" width="11.85546875" style="52" customWidth="1"/>
    <col min="16147" max="16147" width="4.85546875" style="52" customWidth="1"/>
    <col min="16148" max="16148" width="8" style="52" customWidth="1"/>
    <col min="16149" max="16149" width="14.28515625" style="52" customWidth="1"/>
    <col min="16150" max="16150" width="7.28515625" style="52" customWidth="1"/>
    <col min="16151" max="16151" width="7.42578125" style="52" customWidth="1"/>
    <col min="16152" max="16384" width="9.140625" style="52"/>
  </cols>
  <sheetData>
    <row r="1" spans="1:23" ht="60.75" customHeight="1" x14ac:dyDescent="0.2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65.25" customHeight="1" thickBot="1" x14ac:dyDescent="0.25">
      <c r="A2" s="327" t="s">
        <v>53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3" ht="13.5" thickTop="1" x14ac:dyDescent="0.2">
      <c r="A3" s="138" t="s">
        <v>91</v>
      </c>
      <c r="B3" s="66"/>
      <c r="C3" s="65"/>
      <c r="D3" s="138"/>
      <c r="E3" s="64"/>
      <c r="F3" s="72"/>
      <c r="H3" s="72"/>
      <c r="R3" s="137"/>
      <c r="U3" s="137"/>
      <c r="V3" s="136"/>
      <c r="W3" s="135" t="s">
        <v>90</v>
      </c>
    </row>
    <row r="4" spans="1:23" ht="84.75" customHeight="1" x14ac:dyDescent="0.2">
      <c r="A4" s="328" t="s">
        <v>103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 s="127" customFormat="1" ht="16.5" outlineLevel="1" thickBot="1" x14ac:dyDescent="0.3">
      <c r="A5" s="134"/>
      <c r="B5" s="93"/>
      <c r="C5" s="92" t="s">
        <v>88</v>
      </c>
      <c r="D5" s="91" t="s">
        <v>87</v>
      </c>
      <c r="E5" s="133"/>
      <c r="P5" s="132"/>
      <c r="Q5" s="131"/>
      <c r="R5" s="130"/>
      <c r="S5" s="129"/>
      <c r="T5" s="129"/>
      <c r="U5" s="128"/>
    </row>
    <row r="6" spans="1:23" ht="37.5" customHeight="1" thickBot="1" x14ac:dyDescent="0.25">
      <c r="A6" s="329" t="s">
        <v>86</v>
      </c>
      <c r="B6" s="331" t="s">
        <v>85</v>
      </c>
      <c r="C6" s="333" t="s">
        <v>84</v>
      </c>
      <c r="D6" s="335" t="s">
        <v>83</v>
      </c>
      <c r="E6" s="337" t="s">
        <v>6</v>
      </c>
      <c r="F6" s="320" t="s">
        <v>82</v>
      </c>
      <c r="G6" s="321"/>
      <c r="H6" s="321"/>
      <c r="I6" s="321"/>
      <c r="J6" s="321"/>
      <c r="K6" s="321"/>
      <c r="L6" s="321"/>
      <c r="M6" s="321"/>
      <c r="N6" s="321"/>
      <c r="O6" s="322"/>
      <c r="P6" s="320" t="s">
        <v>69</v>
      </c>
      <c r="Q6" s="321"/>
      <c r="R6" s="321"/>
      <c r="S6" s="321"/>
      <c r="T6" s="321"/>
      <c r="U6" s="321"/>
      <c r="V6" s="322"/>
      <c r="W6" s="323" t="s">
        <v>65</v>
      </c>
    </row>
    <row r="7" spans="1:23" ht="135" customHeight="1" thickBot="1" x14ac:dyDescent="0.25">
      <c r="A7" s="330"/>
      <c r="B7" s="332"/>
      <c r="C7" s="334"/>
      <c r="D7" s="336"/>
      <c r="E7" s="338"/>
      <c r="F7" s="126" t="s">
        <v>81</v>
      </c>
      <c r="G7" s="125" t="s">
        <v>80</v>
      </c>
      <c r="H7" s="125" t="s">
        <v>79</v>
      </c>
      <c r="I7" s="125" t="s">
        <v>78</v>
      </c>
      <c r="J7" s="125" t="s">
        <v>77</v>
      </c>
      <c r="K7" s="125" t="s">
        <v>76</v>
      </c>
      <c r="L7" s="125" t="s">
        <v>75</v>
      </c>
      <c r="M7" s="125" t="s">
        <v>74</v>
      </c>
      <c r="N7" s="125" t="s">
        <v>73</v>
      </c>
      <c r="O7" s="125" t="s">
        <v>72</v>
      </c>
      <c r="P7" s="124" t="s">
        <v>71</v>
      </c>
      <c r="Q7" s="123" t="s">
        <v>70</v>
      </c>
      <c r="R7" s="122" t="s">
        <v>69</v>
      </c>
      <c r="S7" s="121" t="s">
        <v>12</v>
      </c>
      <c r="T7" s="121" t="s">
        <v>104</v>
      </c>
      <c r="U7" s="120" t="s">
        <v>67</v>
      </c>
      <c r="V7" s="119" t="s">
        <v>66</v>
      </c>
      <c r="W7" s="324" t="s">
        <v>65</v>
      </c>
    </row>
    <row r="8" spans="1:23" ht="27.75" customHeight="1" x14ac:dyDescent="0.2">
      <c r="A8" s="111">
        <v>1</v>
      </c>
      <c r="B8" s="110">
        <v>1</v>
      </c>
      <c r="C8" s="109" t="s">
        <v>105</v>
      </c>
      <c r="D8" s="108" t="s">
        <v>106</v>
      </c>
      <c r="E8" s="107" t="s">
        <v>107</v>
      </c>
      <c r="F8" s="106"/>
      <c r="G8" s="105"/>
      <c r="H8" s="105"/>
      <c r="I8" s="105"/>
      <c r="J8" s="105"/>
      <c r="K8" s="105"/>
      <c r="L8" s="105"/>
      <c r="M8" s="104"/>
      <c r="N8" s="104"/>
      <c r="O8" s="103"/>
      <c r="P8" s="102">
        <v>5.2766203703703699E-3</v>
      </c>
      <c r="Q8" s="101">
        <v>0</v>
      </c>
      <c r="R8" s="100">
        <v>5.2766203703703699E-3</v>
      </c>
      <c r="S8" s="99">
        <v>1</v>
      </c>
      <c r="T8" s="98">
        <v>400</v>
      </c>
      <c r="U8" s="97">
        <v>1</v>
      </c>
      <c r="V8" s="96"/>
      <c r="W8" s="95" t="s">
        <v>59</v>
      </c>
    </row>
    <row r="9" spans="1:23" ht="27.75" customHeight="1" x14ac:dyDescent="0.2">
      <c r="A9" s="111">
        <v>2</v>
      </c>
      <c r="B9" s="110">
        <v>7</v>
      </c>
      <c r="C9" s="109" t="s">
        <v>48</v>
      </c>
      <c r="D9" s="108" t="s">
        <v>108</v>
      </c>
      <c r="E9" s="107" t="s">
        <v>15</v>
      </c>
      <c r="F9" s="106"/>
      <c r="G9" s="105"/>
      <c r="H9" s="105"/>
      <c r="I9" s="105"/>
      <c r="J9" s="105"/>
      <c r="K9" s="105"/>
      <c r="L9" s="105"/>
      <c r="M9" s="104"/>
      <c r="N9" s="104"/>
      <c r="O9" s="103"/>
      <c r="P9" s="102">
        <v>8.624999999999999E-3</v>
      </c>
      <c r="Q9" s="101">
        <v>0</v>
      </c>
      <c r="R9" s="100">
        <v>8.624999999999999E-3</v>
      </c>
      <c r="S9" s="99">
        <v>2</v>
      </c>
      <c r="T9" s="98">
        <v>360</v>
      </c>
      <c r="U9" s="97">
        <v>1.6345689844264093</v>
      </c>
      <c r="V9" s="96"/>
      <c r="W9" s="95" t="s">
        <v>59</v>
      </c>
    </row>
    <row r="10" spans="1:23" ht="45.75" customHeight="1" x14ac:dyDescent="0.2">
      <c r="A10" s="111">
        <v>3</v>
      </c>
      <c r="B10" s="110">
        <v>4</v>
      </c>
      <c r="C10" s="109" t="s">
        <v>109</v>
      </c>
      <c r="D10" s="108" t="s">
        <v>110</v>
      </c>
      <c r="E10" s="107" t="s">
        <v>111</v>
      </c>
      <c r="F10" s="106"/>
      <c r="G10" s="105"/>
      <c r="H10" s="105"/>
      <c r="I10" s="105"/>
      <c r="J10" s="105"/>
      <c r="K10" s="105"/>
      <c r="L10" s="105"/>
      <c r="M10" s="104"/>
      <c r="N10" s="104"/>
      <c r="O10" s="103"/>
      <c r="P10" s="102">
        <v>1.0424768518518519E-2</v>
      </c>
      <c r="Q10" s="101">
        <v>0</v>
      </c>
      <c r="R10" s="100">
        <v>1.0424768518518519E-2</v>
      </c>
      <c r="S10" s="99">
        <v>3</v>
      </c>
      <c r="T10" s="98">
        <v>0</v>
      </c>
      <c r="U10" s="97">
        <v>1.9756525553849531</v>
      </c>
      <c r="V10" s="96"/>
      <c r="W10" s="95" t="s">
        <v>59</v>
      </c>
    </row>
    <row r="11" spans="1:23" ht="27.75" customHeight="1" x14ac:dyDescent="0.2">
      <c r="A11" s="111">
        <v>4</v>
      </c>
      <c r="B11" s="110">
        <v>5</v>
      </c>
      <c r="C11" s="109" t="s">
        <v>112</v>
      </c>
      <c r="D11" s="108" t="s">
        <v>113</v>
      </c>
      <c r="E11" s="107" t="s">
        <v>33</v>
      </c>
      <c r="F11" s="106"/>
      <c r="G11" s="105"/>
      <c r="H11" s="105"/>
      <c r="I11" s="105"/>
      <c r="J11" s="105"/>
      <c r="K11" s="105"/>
      <c r="L11" s="105"/>
      <c r="M11" s="104"/>
      <c r="N11" s="104"/>
      <c r="O11" s="103"/>
      <c r="P11" s="102">
        <v>1.0978009259259259E-2</v>
      </c>
      <c r="Q11" s="101">
        <v>0</v>
      </c>
      <c r="R11" s="100">
        <v>1.0978009259259259E-2</v>
      </c>
      <c r="S11" s="99">
        <v>4</v>
      </c>
      <c r="T11" s="98">
        <v>300</v>
      </c>
      <c r="U11" s="97">
        <v>2.0805001096731739</v>
      </c>
      <c r="V11" s="96"/>
      <c r="W11" s="95" t="s">
        <v>59</v>
      </c>
    </row>
    <row r="12" spans="1:23" s="84" customFormat="1" ht="15.75" outlineLevel="1" x14ac:dyDescent="0.25">
      <c r="A12" s="94"/>
      <c r="B12" s="93" t="s">
        <v>58</v>
      </c>
      <c r="C12" s="92"/>
      <c r="D12" s="91"/>
      <c r="E12" s="90"/>
      <c r="P12" s="89"/>
      <c r="Q12" s="88"/>
      <c r="R12" s="87"/>
      <c r="S12" s="86"/>
      <c r="T12" s="86"/>
      <c r="U12" s="85"/>
    </row>
    <row r="13" spans="1:23" s="68" customFormat="1" ht="26.25" customHeight="1" outlineLevel="1" x14ac:dyDescent="0.25">
      <c r="A13" s="63" t="s">
        <v>57</v>
      </c>
      <c r="B13" s="83"/>
      <c r="C13" s="82"/>
      <c r="D13" s="81"/>
      <c r="E13" s="80"/>
      <c r="F13" s="79"/>
      <c r="G13" s="78"/>
      <c r="H13" s="79"/>
      <c r="I13" s="78"/>
      <c r="J13" s="78"/>
      <c r="K13" s="78"/>
      <c r="L13" s="78"/>
      <c r="M13" s="78"/>
      <c r="N13" s="78"/>
      <c r="O13" s="78"/>
      <c r="P13" s="77"/>
      <c r="Q13" s="76"/>
      <c r="R13" s="75"/>
      <c r="S13" s="70"/>
      <c r="T13" s="70"/>
      <c r="V13" s="69"/>
      <c r="W13" s="69"/>
    </row>
    <row r="14" spans="1:23" s="68" customFormat="1" ht="27" customHeight="1" outlineLevel="1" x14ac:dyDescent="0.25">
      <c r="A14" s="63" t="s">
        <v>56</v>
      </c>
      <c r="B14" s="70"/>
      <c r="C14" s="74"/>
      <c r="E14" s="73"/>
      <c r="F14" s="72"/>
      <c r="H14" s="72"/>
      <c r="P14" s="71"/>
      <c r="Q14" s="70"/>
      <c r="S14" s="70"/>
      <c r="T14" s="70"/>
      <c r="V14" s="69"/>
      <c r="W14" s="69"/>
    </row>
    <row r="15" spans="1:23" x14ac:dyDescent="0.2">
      <c r="A15" s="67"/>
      <c r="B15" s="66"/>
      <c r="C15" s="65"/>
      <c r="E15" s="64"/>
    </row>
    <row r="16" spans="1:23" ht="27.75" hidden="1" customHeight="1" outlineLevel="1" x14ac:dyDescent="0.2">
      <c r="A16" s="63" t="s">
        <v>55</v>
      </c>
    </row>
    <row r="17" spans="4:5" hidden="1" outlineLevel="1" x14ac:dyDescent="0.2">
      <c r="D17" s="62" t="s">
        <v>54</v>
      </c>
      <c r="E17" s="61">
        <v>43077.582759259261</v>
      </c>
    </row>
    <row r="18" spans="4:5" collapsed="1" x14ac:dyDescent="0.2"/>
  </sheetData>
  <sheetProtection formatCells="0" formatColumns="0" formatRows="0" autoFilter="0" pivotTables="0"/>
  <mergeCells count="11"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</mergeCells>
  <pageMargins left="0.31496062992125984" right="0.35433070866141736" top="0.55118110236220474" bottom="0.51181102362204722" header="0.51181102362204722" footer="0.27559055118110237"/>
  <pageSetup paperSize="9" scale="51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0" zoomScale="60" zoomScaleNormal="80" workbookViewId="0">
      <selection activeCell="C25" sqref="C25"/>
    </sheetView>
  </sheetViews>
  <sheetFormatPr defaultRowHeight="12.75" outlineLevelRow="1" outlineLevelCol="1" x14ac:dyDescent="0.2"/>
  <cols>
    <col min="1" max="1" width="4.28515625" style="139" customWidth="1"/>
    <col min="2" max="2" width="6.42578125" style="148" hidden="1" customWidth="1"/>
    <col min="3" max="3" width="25" style="147" customWidth="1"/>
    <col min="4" max="4" width="5.5703125" style="147" customWidth="1"/>
    <col min="5" max="5" width="5.7109375" style="146" customWidth="1"/>
    <col min="6" max="6" width="32.85546875" style="145" customWidth="1"/>
    <col min="7" max="7" width="24" style="144" customWidth="1"/>
    <col min="8" max="17" width="4.7109375" style="139" hidden="1" customWidth="1" outlineLevel="1"/>
    <col min="18" max="18" width="13.42578125" style="143" bestFit="1" customWidth="1" collapsed="1"/>
    <col min="19" max="19" width="4.28515625" style="142" customWidth="1"/>
    <col min="20" max="20" width="11.85546875" style="141" customWidth="1"/>
    <col min="21" max="21" width="4.85546875" style="140" customWidth="1"/>
    <col min="22" max="22" width="8" style="140" customWidth="1" outlineLevel="1"/>
    <col min="23" max="23" width="10.7109375" style="140" customWidth="1" outlineLevel="1"/>
    <col min="24" max="24" width="7.28515625" style="139" customWidth="1" outlineLevel="1"/>
    <col min="25" max="25" width="7.42578125" style="139" customWidth="1"/>
    <col min="26" max="16384" width="9.140625" style="3"/>
  </cols>
  <sheetData>
    <row r="1" spans="1:25" ht="60.75" customHeight="1" x14ac:dyDescent="0.2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65.25" customHeight="1" thickBot="1" x14ac:dyDescent="0.2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13.5" thickTop="1" x14ac:dyDescent="0.2">
      <c r="A3" s="230" t="s">
        <v>162</v>
      </c>
      <c r="B3" s="139"/>
      <c r="C3" s="154"/>
      <c r="D3" s="154"/>
      <c r="E3" s="153"/>
      <c r="F3" s="230"/>
      <c r="G3" s="152"/>
      <c r="H3" s="229"/>
      <c r="I3" s="145"/>
      <c r="J3" s="229"/>
      <c r="K3" s="145"/>
      <c r="L3" s="145"/>
      <c r="M3" s="145"/>
      <c r="N3" s="145"/>
      <c r="O3" s="145"/>
      <c r="P3" s="145"/>
      <c r="Q3" s="145"/>
      <c r="S3" s="228"/>
      <c r="T3" s="6"/>
      <c r="U3" s="227"/>
      <c r="V3" s="227"/>
      <c r="W3" s="226"/>
      <c r="X3" s="225"/>
      <c r="Y3" s="224" t="s">
        <v>90</v>
      </c>
    </row>
    <row r="4" spans="1:25" ht="90.75" customHeight="1" x14ac:dyDescent="0.2">
      <c r="A4" s="344" t="s">
        <v>161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</row>
    <row r="5" spans="1:25" s="219" customFormat="1" ht="15.75" outlineLevel="1" thickBot="1" x14ac:dyDescent="0.3">
      <c r="A5" s="183"/>
      <c r="B5" s="183"/>
      <c r="C5" s="223"/>
      <c r="D5" s="174"/>
      <c r="E5" s="181" t="s">
        <v>88</v>
      </c>
      <c r="F5" s="180">
        <v>24</v>
      </c>
      <c r="G5" s="171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8"/>
      <c r="S5" s="167"/>
      <c r="T5" s="222"/>
      <c r="U5" s="221"/>
      <c r="V5" s="221"/>
      <c r="W5" s="220"/>
      <c r="X5" s="169"/>
      <c r="Y5" s="169"/>
    </row>
    <row r="6" spans="1:25" ht="42.75" customHeight="1" thickBot="1" x14ac:dyDescent="0.25">
      <c r="A6" s="345" t="s">
        <v>86</v>
      </c>
      <c r="B6" s="347" t="s">
        <v>160</v>
      </c>
      <c r="C6" s="349" t="s">
        <v>159</v>
      </c>
      <c r="D6" s="351" t="s">
        <v>158</v>
      </c>
      <c r="E6" s="351" t="s">
        <v>157</v>
      </c>
      <c r="F6" s="353" t="s">
        <v>5</v>
      </c>
      <c r="G6" s="355" t="s">
        <v>6</v>
      </c>
      <c r="H6" s="357" t="s">
        <v>82</v>
      </c>
      <c r="I6" s="358"/>
      <c r="J6" s="358"/>
      <c r="K6" s="358"/>
      <c r="L6" s="358"/>
      <c r="M6" s="358"/>
      <c r="N6" s="358"/>
      <c r="O6" s="358"/>
      <c r="P6" s="358"/>
      <c r="Q6" s="359"/>
      <c r="R6" s="357" t="s">
        <v>69</v>
      </c>
      <c r="S6" s="358"/>
      <c r="T6" s="358"/>
      <c r="U6" s="358"/>
      <c r="V6" s="358"/>
      <c r="W6" s="358"/>
      <c r="X6" s="359"/>
      <c r="Y6" s="339" t="s">
        <v>65</v>
      </c>
    </row>
    <row r="7" spans="1:25" ht="135" customHeight="1" thickBot="1" x14ac:dyDescent="0.25">
      <c r="A7" s="346"/>
      <c r="B7" s="348"/>
      <c r="C7" s="350"/>
      <c r="D7" s="352"/>
      <c r="E7" s="352"/>
      <c r="F7" s="354"/>
      <c r="G7" s="356"/>
      <c r="H7" s="218" t="s">
        <v>81</v>
      </c>
      <c r="I7" s="217" t="s">
        <v>80</v>
      </c>
      <c r="J7" s="217" t="s">
        <v>79</v>
      </c>
      <c r="K7" s="217" t="s">
        <v>78</v>
      </c>
      <c r="L7" s="217" t="s">
        <v>77</v>
      </c>
      <c r="M7" s="217" t="s">
        <v>76</v>
      </c>
      <c r="N7" s="217" t="s">
        <v>75</v>
      </c>
      <c r="O7" s="217" t="s">
        <v>74</v>
      </c>
      <c r="P7" s="217" t="s">
        <v>73</v>
      </c>
      <c r="Q7" s="216" t="s">
        <v>72</v>
      </c>
      <c r="R7" s="215" t="s">
        <v>71</v>
      </c>
      <c r="S7" s="214" t="s">
        <v>70</v>
      </c>
      <c r="T7" s="213" t="s">
        <v>69</v>
      </c>
      <c r="U7" s="212" t="s">
        <v>12</v>
      </c>
      <c r="V7" s="212" t="s">
        <v>68</v>
      </c>
      <c r="W7" s="211" t="s">
        <v>67</v>
      </c>
      <c r="X7" s="210" t="s">
        <v>66</v>
      </c>
      <c r="Y7" s="340" t="s">
        <v>65</v>
      </c>
    </row>
    <row r="8" spans="1:25" ht="14.1" customHeight="1" x14ac:dyDescent="0.2">
      <c r="A8" s="209">
        <v>1</v>
      </c>
      <c r="B8" s="201" t="s">
        <v>156</v>
      </c>
      <c r="C8" s="200" t="s">
        <v>155</v>
      </c>
      <c r="D8" s="208">
        <v>2007</v>
      </c>
      <c r="E8" s="207" t="s">
        <v>126</v>
      </c>
      <c r="F8" s="197" t="s">
        <v>29</v>
      </c>
      <c r="G8" s="196" t="s">
        <v>125</v>
      </c>
      <c r="H8" s="206"/>
      <c r="I8" s="205"/>
      <c r="J8" s="205"/>
      <c r="K8" s="205"/>
      <c r="L8" s="205"/>
      <c r="M8" s="205"/>
      <c r="N8" s="205"/>
      <c r="O8" s="204"/>
      <c r="P8" s="204"/>
      <c r="Q8" s="203"/>
      <c r="R8" s="191">
        <v>1.4097222222222221E-3</v>
      </c>
      <c r="S8" s="190">
        <v>0</v>
      </c>
      <c r="T8" s="189">
        <v>1.4097222222222221E-3</v>
      </c>
      <c r="U8" s="188">
        <v>1</v>
      </c>
      <c r="V8" s="188">
        <v>99</v>
      </c>
      <c r="W8" s="187">
        <v>1</v>
      </c>
      <c r="X8" s="186" t="s">
        <v>152</v>
      </c>
      <c r="Y8" s="185" t="s">
        <v>59</v>
      </c>
    </row>
    <row r="9" spans="1:25" ht="14.1" customHeight="1" x14ac:dyDescent="0.2">
      <c r="A9" s="202">
        <v>2</v>
      </c>
      <c r="B9" s="201" t="s">
        <v>154</v>
      </c>
      <c r="C9" s="200" t="s">
        <v>153</v>
      </c>
      <c r="D9" s="199">
        <v>2006</v>
      </c>
      <c r="E9" s="198" t="s">
        <v>152</v>
      </c>
      <c r="F9" s="197" t="s">
        <v>16</v>
      </c>
      <c r="G9" s="196" t="s">
        <v>63</v>
      </c>
      <c r="H9" s="195"/>
      <c r="I9" s="194"/>
      <c r="J9" s="194"/>
      <c r="K9" s="194"/>
      <c r="L9" s="194"/>
      <c r="M9" s="194"/>
      <c r="N9" s="194"/>
      <c r="O9" s="193"/>
      <c r="P9" s="193"/>
      <c r="Q9" s="192"/>
      <c r="R9" s="191">
        <v>1.5104166666666666E-3</v>
      </c>
      <c r="S9" s="190">
        <v>0</v>
      </c>
      <c r="T9" s="189">
        <v>1.5104166666666666E-3</v>
      </c>
      <c r="U9" s="188">
        <v>2</v>
      </c>
      <c r="V9" s="188">
        <v>94</v>
      </c>
      <c r="W9" s="187">
        <v>1.0714285714285714</v>
      </c>
      <c r="X9" s="186" t="s">
        <v>126</v>
      </c>
      <c r="Y9" s="185" t="s">
        <v>59</v>
      </c>
    </row>
    <row r="10" spans="1:25" ht="14.1" customHeight="1" x14ac:dyDescent="0.2">
      <c r="A10" s="202">
        <v>3</v>
      </c>
      <c r="B10" s="201" t="s">
        <v>151</v>
      </c>
      <c r="C10" s="200" t="s">
        <v>150</v>
      </c>
      <c r="D10" s="199">
        <v>2007</v>
      </c>
      <c r="E10" s="198" t="s">
        <v>147</v>
      </c>
      <c r="F10" s="197" t="s">
        <v>16</v>
      </c>
      <c r="G10" s="196" t="s">
        <v>63</v>
      </c>
      <c r="H10" s="195"/>
      <c r="I10" s="194"/>
      <c r="J10" s="194"/>
      <c r="K10" s="194"/>
      <c r="L10" s="194"/>
      <c r="M10" s="194"/>
      <c r="N10" s="194"/>
      <c r="O10" s="193"/>
      <c r="P10" s="193"/>
      <c r="Q10" s="192"/>
      <c r="R10" s="191">
        <v>1.5950231481481481E-3</v>
      </c>
      <c r="S10" s="190">
        <v>0</v>
      </c>
      <c r="T10" s="189">
        <v>1.5950231481481481E-3</v>
      </c>
      <c r="U10" s="188">
        <v>3</v>
      </c>
      <c r="V10" s="188">
        <v>90</v>
      </c>
      <c r="W10" s="187">
        <v>1.1314449917898195</v>
      </c>
      <c r="X10" s="186" t="s">
        <v>126</v>
      </c>
      <c r="Y10" s="185" t="s">
        <v>59</v>
      </c>
    </row>
    <row r="11" spans="1:25" ht="14.1" customHeight="1" x14ac:dyDescent="0.2">
      <c r="A11" s="202">
        <v>4</v>
      </c>
      <c r="B11" s="201" t="s">
        <v>149</v>
      </c>
      <c r="C11" s="200" t="s">
        <v>148</v>
      </c>
      <c r="D11" s="199">
        <v>2006</v>
      </c>
      <c r="E11" s="198" t="s">
        <v>147</v>
      </c>
      <c r="F11" s="197" t="s">
        <v>16</v>
      </c>
      <c r="G11" s="196" t="s">
        <v>63</v>
      </c>
      <c r="H11" s="195"/>
      <c r="I11" s="194"/>
      <c r="J11" s="194"/>
      <c r="K11" s="194"/>
      <c r="L11" s="194"/>
      <c r="M11" s="194"/>
      <c r="N11" s="194"/>
      <c r="O11" s="193"/>
      <c r="P11" s="193"/>
      <c r="Q11" s="192"/>
      <c r="R11" s="191">
        <v>1.6064814814814815E-3</v>
      </c>
      <c r="S11" s="190">
        <v>0</v>
      </c>
      <c r="T11" s="189">
        <v>1.6064814814814815E-3</v>
      </c>
      <c r="U11" s="188">
        <v>4</v>
      </c>
      <c r="V11" s="188">
        <v>86</v>
      </c>
      <c r="W11" s="187">
        <v>1.1395730706075535</v>
      </c>
      <c r="X11" s="186" t="s">
        <v>126</v>
      </c>
      <c r="Y11" s="185" t="s">
        <v>59</v>
      </c>
    </row>
    <row r="12" spans="1:25" ht="14.1" customHeight="1" x14ac:dyDescent="0.2">
      <c r="A12" s="202">
        <v>5</v>
      </c>
      <c r="B12" s="201" t="s">
        <v>146</v>
      </c>
      <c r="C12" s="200" t="s">
        <v>145</v>
      </c>
      <c r="D12" s="199">
        <v>2006</v>
      </c>
      <c r="E12" s="198" t="s">
        <v>126</v>
      </c>
      <c r="F12" s="197" t="s">
        <v>48</v>
      </c>
      <c r="G12" s="196" t="s">
        <v>15</v>
      </c>
      <c r="H12" s="195"/>
      <c r="I12" s="194"/>
      <c r="J12" s="194"/>
      <c r="K12" s="194"/>
      <c r="L12" s="194"/>
      <c r="M12" s="194"/>
      <c r="N12" s="194"/>
      <c r="O12" s="193"/>
      <c r="P12" s="193"/>
      <c r="Q12" s="192"/>
      <c r="R12" s="191">
        <v>1.6307870370370367E-3</v>
      </c>
      <c r="S12" s="190">
        <v>0</v>
      </c>
      <c r="T12" s="189">
        <v>1.6307870370370367E-3</v>
      </c>
      <c r="U12" s="188">
        <v>5</v>
      </c>
      <c r="V12" s="188">
        <v>82</v>
      </c>
      <c r="W12" s="187">
        <v>1.1568144499178981</v>
      </c>
      <c r="X12" s="186" t="s">
        <v>126</v>
      </c>
      <c r="Y12" s="185" t="s">
        <v>59</v>
      </c>
    </row>
    <row r="13" spans="1:25" ht="14.1" customHeight="1" x14ac:dyDescent="0.2">
      <c r="A13" s="202">
        <v>6</v>
      </c>
      <c r="B13" s="201" t="s">
        <v>144</v>
      </c>
      <c r="C13" s="200" t="s">
        <v>143</v>
      </c>
      <c r="D13" s="199">
        <v>2006</v>
      </c>
      <c r="E13" s="198" t="s">
        <v>115</v>
      </c>
      <c r="F13" s="197" t="s">
        <v>48</v>
      </c>
      <c r="G13" s="196" t="s">
        <v>15</v>
      </c>
      <c r="H13" s="195"/>
      <c r="I13" s="194"/>
      <c r="J13" s="194"/>
      <c r="K13" s="194"/>
      <c r="L13" s="194"/>
      <c r="M13" s="194"/>
      <c r="N13" s="194"/>
      <c r="O13" s="193"/>
      <c r="P13" s="193"/>
      <c r="Q13" s="192"/>
      <c r="R13" s="191">
        <v>1.7962962962962965E-3</v>
      </c>
      <c r="S13" s="190">
        <v>0</v>
      </c>
      <c r="T13" s="189">
        <v>1.7962962962962965E-3</v>
      </c>
      <c r="U13" s="188">
        <v>6</v>
      </c>
      <c r="V13" s="188">
        <v>78</v>
      </c>
      <c r="W13" s="187">
        <v>1.2742200328407227</v>
      </c>
      <c r="X13" s="186" t="s">
        <v>126</v>
      </c>
      <c r="Y13" s="185" t="s">
        <v>59</v>
      </c>
    </row>
    <row r="14" spans="1:25" ht="14.1" customHeight="1" x14ac:dyDescent="0.2">
      <c r="A14" s="202">
        <v>7</v>
      </c>
      <c r="B14" s="201" t="s">
        <v>142</v>
      </c>
      <c r="C14" s="200" t="s">
        <v>141</v>
      </c>
      <c r="D14" s="199">
        <v>2006</v>
      </c>
      <c r="E14" s="198" t="s">
        <v>126</v>
      </c>
      <c r="F14" s="197" t="s">
        <v>32</v>
      </c>
      <c r="G14" s="196" t="s">
        <v>33</v>
      </c>
      <c r="H14" s="195"/>
      <c r="I14" s="194"/>
      <c r="J14" s="194"/>
      <c r="K14" s="194"/>
      <c r="L14" s="194"/>
      <c r="M14" s="194"/>
      <c r="N14" s="194"/>
      <c r="O14" s="193"/>
      <c r="P14" s="193"/>
      <c r="Q14" s="192"/>
      <c r="R14" s="191">
        <v>1.8217592592592591E-3</v>
      </c>
      <c r="S14" s="190">
        <v>0</v>
      </c>
      <c r="T14" s="189">
        <v>1.8217592592592591E-3</v>
      </c>
      <c r="U14" s="188">
        <v>7</v>
      </c>
      <c r="V14" s="188">
        <v>74</v>
      </c>
      <c r="W14" s="187">
        <v>1.2922824302134646</v>
      </c>
      <c r="X14" s="186" t="s">
        <v>126</v>
      </c>
      <c r="Y14" s="185" t="s">
        <v>59</v>
      </c>
    </row>
    <row r="15" spans="1:25" ht="14.1" customHeight="1" x14ac:dyDescent="0.2">
      <c r="A15" s="202">
        <v>8</v>
      </c>
      <c r="B15" s="201" t="s">
        <v>140</v>
      </c>
      <c r="C15" s="200" t="s">
        <v>139</v>
      </c>
      <c r="D15" s="199">
        <v>2006</v>
      </c>
      <c r="E15" s="198" t="s">
        <v>115</v>
      </c>
      <c r="F15" s="197" t="s">
        <v>48</v>
      </c>
      <c r="G15" s="196" t="s">
        <v>15</v>
      </c>
      <c r="H15" s="195"/>
      <c r="I15" s="194"/>
      <c r="J15" s="194"/>
      <c r="K15" s="194"/>
      <c r="L15" s="194"/>
      <c r="M15" s="194"/>
      <c r="N15" s="194"/>
      <c r="O15" s="193"/>
      <c r="P15" s="193"/>
      <c r="Q15" s="192"/>
      <c r="R15" s="191">
        <v>1.9074074074074074E-3</v>
      </c>
      <c r="S15" s="190">
        <v>0</v>
      </c>
      <c r="T15" s="189">
        <v>1.9074074074074074E-3</v>
      </c>
      <c r="U15" s="188">
        <v>8</v>
      </c>
      <c r="V15" s="188">
        <v>71</v>
      </c>
      <c r="W15" s="187">
        <v>1.3530377668308704</v>
      </c>
      <c r="X15" s="186" t="s">
        <v>138</v>
      </c>
      <c r="Y15" s="185" t="s">
        <v>59</v>
      </c>
    </row>
    <row r="16" spans="1:25" ht="14.1" customHeight="1" x14ac:dyDescent="0.2">
      <c r="A16" s="202">
        <v>9</v>
      </c>
      <c r="B16" s="201" t="s">
        <v>137</v>
      </c>
      <c r="C16" s="200" t="s">
        <v>136</v>
      </c>
      <c r="D16" s="199">
        <v>2006</v>
      </c>
      <c r="E16" s="198" t="s">
        <v>126</v>
      </c>
      <c r="F16" s="197" t="s">
        <v>26</v>
      </c>
      <c r="G16" s="196" t="s">
        <v>27</v>
      </c>
      <c r="H16" s="195"/>
      <c r="I16" s="194"/>
      <c r="J16" s="194"/>
      <c r="K16" s="194"/>
      <c r="L16" s="194"/>
      <c r="M16" s="194"/>
      <c r="N16" s="194"/>
      <c r="O16" s="193"/>
      <c r="P16" s="193"/>
      <c r="Q16" s="192"/>
      <c r="R16" s="191">
        <v>2.1527777777777778E-3</v>
      </c>
      <c r="S16" s="190">
        <v>0</v>
      </c>
      <c r="T16" s="189">
        <v>2.1527777777777778E-3</v>
      </c>
      <c r="U16" s="188">
        <v>9</v>
      </c>
      <c r="V16" s="188">
        <v>68</v>
      </c>
      <c r="W16" s="187">
        <v>1.5270935960591134</v>
      </c>
      <c r="X16" s="186"/>
      <c r="Y16" s="185" t="s">
        <v>59</v>
      </c>
    </row>
    <row r="17" spans="1:25" ht="14.1" customHeight="1" x14ac:dyDescent="0.2">
      <c r="A17" s="202">
        <v>10</v>
      </c>
      <c r="B17" s="201" t="s">
        <v>135</v>
      </c>
      <c r="C17" s="200" t="s">
        <v>134</v>
      </c>
      <c r="D17" s="199">
        <v>2006</v>
      </c>
      <c r="E17" s="198" t="s">
        <v>120</v>
      </c>
      <c r="F17" s="197" t="s">
        <v>119</v>
      </c>
      <c r="G17" s="196" t="s">
        <v>118</v>
      </c>
      <c r="H17" s="195"/>
      <c r="I17" s="194"/>
      <c r="J17" s="194"/>
      <c r="K17" s="194"/>
      <c r="L17" s="194"/>
      <c r="M17" s="194"/>
      <c r="N17" s="194"/>
      <c r="O17" s="193"/>
      <c r="P17" s="193"/>
      <c r="Q17" s="192"/>
      <c r="R17" s="191">
        <v>2.1828703703703706E-3</v>
      </c>
      <c r="S17" s="190">
        <v>0</v>
      </c>
      <c r="T17" s="189">
        <v>2.1828703703703706E-3</v>
      </c>
      <c r="U17" s="188">
        <v>10</v>
      </c>
      <c r="V17" s="188">
        <v>65</v>
      </c>
      <c r="W17" s="187">
        <v>1.5484400656814452</v>
      </c>
      <c r="X17" s="186"/>
      <c r="Y17" s="185" t="s">
        <v>59</v>
      </c>
    </row>
    <row r="18" spans="1:25" ht="14.1" customHeight="1" x14ac:dyDescent="0.2">
      <c r="A18" s="202">
        <v>11</v>
      </c>
      <c r="B18" s="201" t="s">
        <v>133</v>
      </c>
      <c r="C18" s="200" t="s">
        <v>132</v>
      </c>
      <c r="D18" s="199">
        <v>2006</v>
      </c>
      <c r="E18" s="198" t="s">
        <v>131</v>
      </c>
      <c r="F18" s="197" t="s">
        <v>48</v>
      </c>
      <c r="G18" s="196" t="s">
        <v>15</v>
      </c>
      <c r="H18" s="195"/>
      <c r="I18" s="194"/>
      <c r="J18" s="194"/>
      <c r="K18" s="194"/>
      <c r="L18" s="194"/>
      <c r="M18" s="194"/>
      <c r="N18" s="194"/>
      <c r="O18" s="193"/>
      <c r="P18" s="193"/>
      <c r="Q18" s="192"/>
      <c r="R18" s="191">
        <v>2.3079861111111109E-3</v>
      </c>
      <c r="S18" s="190">
        <v>0</v>
      </c>
      <c r="T18" s="189">
        <v>2.3079861111111109E-3</v>
      </c>
      <c r="U18" s="188">
        <v>11</v>
      </c>
      <c r="V18" s="188">
        <v>62</v>
      </c>
      <c r="W18" s="187">
        <v>1.6371921182266009</v>
      </c>
      <c r="X18" s="186"/>
      <c r="Y18" s="185" t="s">
        <v>59</v>
      </c>
    </row>
    <row r="19" spans="1:25" ht="14.1" customHeight="1" x14ac:dyDescent="0.2">
      <c r="A19" s="202">
        <v>12</v>
      </c>
      <c r="B19" s="201" t="s">
        <v>130</v>
      </c>
      <c r="C19" s="200" t="s">
        <v>129</v>
      </c>
      <c r="D19" s="199">
        <v>2006</v>
      </c>
      <c r="E19" s="198" t="s">
        <v>120</v>
      </c>
      <c r="F19" s="197" t="s">
        <v>16</v>
      </c>
      <c r="G19" s="196" t="s">
        <v>63</v>
      </c>
      <c r="H19" s="195"/>
      <c r="I19" s="194"/>
      <c r="J19" s="194"/>
      <c r="K19" s="194"/>
      <c r="L19" s="194"/>
      <c r="M19" s="194"/>
      <c r="N19" s="194"/>
      <c r="O19" s="193"/>
      <c r="P19" s="193"/>
      <c r="Q19" s="192"/>
      <c r="R19" s="191">
        <v>2.578472222222222E-3</v>
      </c>
      <c r="S19" s="190">
        <v>0</v>
      </c>
      <c r="T19" s="189">
        <v>2.578472222222222E-3</v>
      </c>
      <c r="U19" s="188">
        <v>12</v>
      </c>
      <c r="V19" s="188">
        <v>59</v>
      </c>
      <c r="W19" s="187">
        <v>1.8290640394088669</v>
      </c>
      <c r="X19" s="186"/>
      <c r="Y19" s="185" t="s">
        <v>59</v>
      </c>
    </row>
    <row r="20" spans="1:25" ht="14.1" customHeight="1" x14ac:dyDescent="0.2">
      <c r="A20" s="202">
        <v>13</v>
      </c>
      <c r="B20" s="201" t="s">
        <v>128</v>
      </c>
      <c r="C20" s="200" t="s">
        <v>127</v>
      </c>
      <c r="D20" s="199">
        <v>2007</v>
      </c>
      <c r="E20" s="198" t="s">
        <v>126</v>
      </c>
      <c r="F20" s="197" t="s">
        <v>29</v>
      </c>
      <c r="G20" s="196" t="s">
        <v>125</v>
      </c>
      <c r="H20" s="195"/>
      <c r="I20" s="194"/>
      <c r="J20" s="194"/>
      <c r="K20" s="194"/>
      <c r="L20" s="194"/>
      <c r="M20" s="194"/>
      <c r="N20" s="194"/>
      <c r="O20" s="193"/>
      <c r="P20" s="193"/>
      <c r="Q20" s="192"/>
      <c r="R20" s="191">
        <v>2.6768518518518521E-3</v>
      </c>
      <c r="S20" s="190">
        <v>0</v>
      </c>
      <c r="T20" s="189">
        <v>2.6768518518518521E-3</v>
      </c>
      <c r="U20" s="188">
        <v>13</v>
      </c>
      <c r="V20" s="188">
        <v>56</v>
      </c>
      <c r="W20" s="187">
        <v>1.8988505747126441</v>
      </c>
      <c r="X20" s="186"/>
      <c r="Y20" s="185" t="s">
        <v>59</v>
      </c>
    </row>
    <row r="21" spans="1:25" ht="14.1" customHeight="1" x14ac:dyDescent="0.2">
      <c r="A21" s="202">
        <v>14</v>
      </c>
      <c r="B21" s="201" t="s">
        <v>124</v>
      </c>
      <c r="C21" s="200" t="s">
        <v>123</v>
      </c>
      <c r="D21" s="199">
        <v>2006</v>
      </c>
      <c r="E21" s="198" t="s">
        <v>120</v>
      </c>
      <c r="F21" s="197" t="s">
        <v>48</v>
      </c>
      <c r="G21" s="196" t="s">
        <v>15</v>
      </c>
      <c r="H21" s="195"/>
      <c r="I21" s="194"/>
      <c r="J21" s="194"/>
      <c r="K21" s="194"/>
      <c r="L21" s="194"/>
      <c r="M21" s="194"/>
      <c r="N21" s="194"/>
      <c r="O21" s="193"/>
      <c r="P21" s="193"/>
      <c r="Q21" s="192"/>
      <c r="R21" s="191">
        <v>3.1333333333333335E-3</v>
      </c>
      <c r="S21" s="190">
        <v>0</v>
      </c>
      <c r="T21" s="189">
        <v>3.1333333333333335E-3</v>
      </c>
      <c r="U21" s="188">
        <v>14</v>
      </c>
      <c r="V21" s="188">
        <v>53</v>
      </c>
      <c r="W21" s="187">
        <v>2.2226600985221676</v>
      </c>
      <c r="X21" s="186"/>
      <c r="Y21" s="185" t="s">
        <v>59</v>
      </c>
    </row>
    <row r="22" spans="1:25" ht="14.1" customHeight="1" x14ac:dyDescent="0.2">
      <c r="A22" s="202">
        <v>15</v>
      </c>
      <c r="B22" s="201" t="s">
        <v>122</v>
      </c>
      <c r="C22" s="200" t="s">
        <v>121</v>
      </c>
      <c r="D22" s="199">
        <v>2007</v>
      </c>
      <c r="E22" s="198" t="s">
        <v>120</v>
      </c>
      <c r="F22" s="197" t="s">
        <v>119</v>
      </c>
      <c r="G22" s="196" t="s">
        <v>118</v>
      </c>
      <c r="H22" s="195"/>
      <c r="I22" s="194"/>
      <c r="J22" s="194"/>
      <c r="K22" s="194"/>
      <c r="L22" s="194"/>
      <c r="M22" s="194"/>
      <c r="N22" s="194"/>
      <c r="O22" s="193"/>
      <c r="P22" s="193"/>
      <c r="Q22" s="192"/>
      <c r="R22" s="191">
        <v>3.2037037037037034E-3</v>
      </c>
      <c r="S22" s="190">
        <v>0</v>
      </c>
      <c r="T22" s="189">
        <v>3.2037037037037034E-3</v>
      </c>
      <c r="U22" s="188">
        <v>15</v>
      </c>
      <c r="V22" s="188">
        <v>50</v>
      </c>
      <c r="W22" s="187">
        <v>2.2725779967159276</v>
      </c>
      <c r="X22" s="186"/>
      <c r="Y22" s="185" t="s">
        <v>59</v>
      </c>
    </row>
    <row r="23" spans="1:25" ht="14.1" customHeight="1" x14ac:dyDescent="0.2">
      <c r="A23" s="202">
        <v>16</v>
      </c>
      <c r="B23" s="201" t="s">
        <v>117</v>
      </c>
      <c r="C23" s="200" t="s">
        <v>116</v>
      </c>
      <c r="D23" s="199">
        <v>2007</v>
      </c>
      <c r="E23" s="198" t="s">
        <v>115</v>
      </c>
      <c r="F23" s="197" t="s">
        <v>48</v>
      </c>
      <c r="G23" s="196" t="s">
        <v>15</v>
      </c>
      <c r="H23" s="195"/>
      <c r="I23" s="194"/>
      <c r="J23" s="194"/>
      <c r="K23" s="194"/>
      <c r="L23" s="194"/>
      <c r="M23" s="194"/>
      <c r="N23" s="194"/>
      <c r="O23" s="193"/>
      <c r="P23" s="193"/>
      <c r="Q23" s="192"/>
      <c r="R23" s="191">
        <v>3.3263888888888891E-3</v>
      </c>
      <c r="S23" s="190">
        <v>0</v>
      </c>
      <c r="T23" s="189">
        <v>3.3263888888888891E-3</v>
      </c>
      <c r="U23" s="188">
        <v>16</v>
      </c>
      <c r="V23" s="188">
        <v>47</v>
      </c>
      <c r="W23" s="187">
        <v>2.3596059113300494</v>
      </c>
      <c r="X23" s="186"/>
      <c r="Y23" s="185" t="s">
        <v>59</v>
      </c>
    </row>
    <row r="24" spans="1:25" s="156" customFormat="1" ht="15" outlineLevel="1" x14ac:dyDescent="0.25">
      <c r="A24" s="184"/>
      <c r="B24" s="183"/>
      <c r="C24" s="182"/>
      <c r="D24" s="165"/>
      <c r="E24" s="181"/>
      <c r="F24" s="180"/>
      <c r="G24" s="171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79"/>
      <c r="S24" s="178"/>
      <c r="T24" s="177"/>
      <c r="U24" s="176"/>
      <c r="V24" s="176"/>
      <c r="W24" s="157"/>
      <c r="X24" s="158"/>
      <c r="Y24" s="158"/>
    </row>
    <row r="25" spans="1:25" s="156" customFormat="1" ht="26.25" customHeight="1" outlineLevel="1" x14ac:dyDescent="0.25">
      <c r="A25" s="151" t="s">
        <v>57</v>
      </c>
      <c r="B25" s="175"/>
      <c r="C25" s="174"/>
      <c r="D25" s="174"/>
      <c r="E25" s="173"/>
      <c r="F25" s="172"/>
      <c r="G25" s="171"/>
      <c r="H25" s="170"/>
      <c r="I25" s="169"/>
      <c r="J25" s="170"/>
      <c r="K25" s="169"/>
      <c r="L25" s="169"/>
      <c r="M25" s="169"/>
      <c r="N25" s="169"/>
      <c r="O25" s="169"/>
      <c r="P25" s="169"/>
      <c r="Q25" s="169"/>
      <c r="R25" s="168"/>
      <c r="S25" s="167"/>
      <c r="T25" s="166"/>
      <c r="U25" s="158"/>
      <c r="V25" s="158"/>
      <c r="W25" s="158"/>
      <c r="X25" s="157"/>
      <c r="Y25" s="157"/>
    </row>
    <row r="26" spans="1:25" s="156" customFormat="1" ht="27" customHeight="1" outlineLevel="1" x14ac:dyDescent="0.25">
      <c r="A26" s="151" t="s">
        <v>56</v>
      </c>
      <c r="B26" s="158"/>
      <c r="C26" s="165"/>
      <c r="D26" s="165"/>
      <c r="E26" s="164"/>
      <c r="F26" s="163"/>
      <c r="G26" s="162"/>
      <c r="H26" s="161"/>
      <c r="I26" s="158"/>
      <c r="J26" s="161"/>
      <c r="K26" s="158"/>
      <c r="L26" s="158"/>
      <c r="M26" s="158"/>
      <c r="N26" s="158"/>
      <c r="O26" s="158"/>
      <c r="P26" s="158"/>
      <c r="Q26" s="158"/>
      <c r="R26" s="160"/>
      <c r="S26" s="158"/>
      <c r="T26" s="159"/>
      <c r="U26" s="158"/>
      <c r="V26" s="158"/>
      <c r="W26" s="158"/>
      <c r="X26" s="157"/>
      <c r="Y26" s="157"/>
    </row>
    <row r="27" spans="1:25" x14ac:dyDescent="0.2">
      <c r="A27" s="155"/>
      <c r="B27" s="139"/>
      <c r="C27" s="154"/>
      <c r="D27" s="154"/>
      <c r="E27" s="153"/>
      <c r="G27" s="152"/>
    </row>
    <row r="28" spans="1:25" ht="27.75" hidden="1" customHeight="1" outlineLevel="1" x14ac:dyDescent="0.2">
      <c r="A28" s="151" t="s">
        <v>114</v>
      </c>
    </row>
    <row r="29" spans="1:25" hidden="1" outlineLevel="1" x14ac:dyDescent="0.2">
      <c r="F29" s="150" t="s">
        <v>54</v>
      </c>
      <c r="G29" s="149">
        <v>43079.533503819446</v>
      </c>
    </row>
    <row r="30" spans="1:25" collapsed="1" x14ac:dyDescent="0.2"/>
  </sheetData>
  <sheetProtection formatCells="0" formatColumns="0" formatRows="0" autoFilter="0" pivotTables="0"/>
  <mergeCells count="13"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  <mergeCell ref="H6:Q6"/>
    <mergeCell ref="R6:X6"/>
  </mergeCells>
  <pageMargins left="0.27559055118110237" right="0.31496062992125984" top="0.35433070866141736" bottom="0.47244094488188981" header="0.51181102362204722" footer="0.27559055118110237"/>
  <pageSetup paperSize="9" scale="59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view="pageBreakPreview" topLeftCell="A10" zoomScale="60" zoomScaleNormal="80" workbookViewId="0">
      <selection activeCell="C26" sqref="C26"/>
    </sheetView>
  </sheetViews>
  <sheetFormatPr defaultRowHeight="12.75" outlineLevelRow="1" outlineLevelCol="1" x14ac:dyDescent="0.2"/>
  <cols>
    <col min="1" max="1" width="4.28515625" style="139" customWidth="1"/>
    <col min="2" max="2" width="6.42578125" style="148" hidden="1" customWidth="1"/>
    <col min="3" max="3" width="25" style="147" customWidth="1"/>
    <col min="4" max="4" width="5.5703125" style="147" customWidth="1"/>
    <col min="5" max="5" width="5.7109375" style="146" customWidth="1"/>
    <col min="6" max="6" width="36.5703125" style="145" customWidth="1"/>
    <col min="7" max="7" width="28" style="144" customWidth="1"/>
    <col min="8" max="17" width="4.7109375" style="139" hidden="1" customWidth="1" outlineLevel="1"/>
    <col min="18" max="18" width="13.42578125" style="143" bestFit="1" customWidth="1" collapsed="1"/>
    <col min="19" max="19" width="4.28515625" style="142" customWidth="1"/>
    <col min="20" max="20" width="11.85546875" style="141" customWidth="1"/>
    <col min="21" max="21" width="4.85546875" style="140" customWidth="1"/>
    <col min="22" max="22" width="8" style="140" customWidth="1" outlineLevel="1"/>
    <col min="23" max="23" width="10.7109375" style="140" customWidth="1" outlineLevel="1"/>
    <col min="24" max="24" width="7.28515625" style="139" customWidth="1" outlineLevel="1"/>
    <col min="25" max="25" width="7.42578125" style="139" customWidth="1"/>
    <col min="26" max="16384" width="9.140625" style="3"/>
  </cols>
  <sheetData>
    <row r="1" spans="1:25" ht="60.75" customHeight="1" x14ac:dyDescent="0.2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65.25" customHeight="1" thickBot="1" x14ac:dyDescent="0.2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13.5" thickTop="1" x14ac:dyDescent="0.2">
      <c r="A3" s="230" t="s">
        <v>162</v>
      </c>
      <c r="B3" s="139"/>
      <c r="C3" s="154"/>
      <c r="D3" s="154"/>
      <c r="E3" s="153"/>
      <c r="F3" s="230"/>
      <c r="G3" s="152"/>
      <c r="H3" s="229"/>
      <c r="I3" s="145"/>
      <c r="J3" s="229"/>
      <c r="K3" s="145"/>
      <c r="L3" s="145"/>
      <c r="M3" s="145"/>
      <c r="N3" s="145"/>
      <c r="O3" s="145"/>
      <c r="P3" s="145"/>
      <c r="Q3" s="145"/>
      <c r="S3" s="228"/>
      <c r="T3" s="6"/>
      <c r="U3" s="227"/>
      <c r="V3" s="227"/>
      <c r="W3" s="226"/>
      <c r="X3" s="225"/>
      <c r="Y3" s="224" t="s">
        <v>90</v>
      </c>
    </row>
    <row r="4" spans="1:25" ht="90.75" customHeight="1" x14ac:dyDescent="0.2">
      <c r="A4" s="344" t="s">
        <v>202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</row>
    <row r="5" spans="1:25" s="219" customFormat="1" ht="15.75" outlineLevel="1" thickBot="1" x14ac:dyDescent="0.3">
      <c r="A5" s="183"/>
      <c r="B5" s="183"/>
      <c r="C5" s="223"/>
      <c r="D5" s="174"/>
      <c r="E5" s="181" t="s">
        <v>88</v>
      </c>
      <c r="F5" s="180">
        <v>8.7999999999999972</v>
      </c>
      <c r="G5" s="171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8"/>
      <c r="S5" s="167"/>
      <c r="T5" s="222"/>
      <c r="U5" s="221"/>
      <c r="V5" s="221"/>
      <c r="W5" s="220"/>
      <c r="X5" s="169"/>
      <c r="Y5" s="169"/>
    </row>
    <row r="6" spans="1:25" ht="42.75" customHeight="1" thickBot="1" x14ac:dyDescent="0.25">
      <c r="A6" s="345" t="s">
        <v>86</v>
      </c>
      <c r="B6" s="347" t="s">
        <v>160</v>
      </c>
      <c r="C6" s="349" t="s">
        <v>159</v>
      </c>
      <c r="D6" s="351" t="s">
        <v>158</v>
      </c>
      <c r="E6" s="351" t="s">
        <v>157</v>
      </c>
      <c r="F6" s="353" t="s">
        <v>5</v>
      </c>
      <c r="G6" s="355" t="s">
        <v>6</v>
      </c>
      <c r="H6" s="357" t="s">
        <v>82</v>
      </c>
      <c r="I6" s="358"/>
      <c r="J6" s="358"/>
      <c r="K6" s="358"/>
      <c r="L6" s="358"/>
      <c r="M6" s="358"/>
      <c r="N6" s="358"/>
      <c r="O6" s="358"/>
      <c r="P6" s="358"/>
      <c r="Q6" s="359"/>
      <c r="R6" s="357" t="s">
        <v>69</v>
      </c>
      <c r="S6" s="358"/>
      <c r="T6" s="358"/>
      <c r="U6" s="358"/>
      <c r="V6" s="358"/>
      <c r="W6" s="358"/>
      <c r="X6" s="359"/>
      <c r="Y6" s="339" t="s">
        <v>65</v>
      </c>
    </row>
    <row r="7" spans="1:25" ht="135" customHeight="1" thickBot="1" x14ac:dyDescent="0.25">
      <c r="A7" s="346"/>
      <c r="B7" s="348"/>
      <c r="C7" s="350"/>
      <c r="D7" s="352"/>
      <c r="E7" s="352"/>
      <c r="F7" s="354"/>
      <c r="G7" s="356"/>
      <c r="H7" s="218" t="s">
        <v>81</v>
      </c>
      <c r="I7" s="217" t="s">
        <v>80</v>
      </c>
      <c r="J7" s="217" t="s">
        <v>79</v>
      </c>
      <c r="K7" s="217" t="s">
        <v>78</v>
      </c>
      <c r="L7" s="217" t="s">
        <v>77</v>
      </c>
      <c r="M7" s="217" t="s">
        <v>76</v>
      </c>
      <c r="N7" s="217" t="s">
        <v>75</v>
      </c>
      <c r="O7" s="217" t="s">
        <v>74</v>
      </c>
      <c r="P7" s="217" t="s">
        <v>73</v>
      </c>
      <c r="Q7" s="216" t="s">
        <v>72</v>
      </c>
      <c r="R7" s="215" t="s">
        <v>71</v>
      </c>
      <c r="S7" s="214" t="s">
        <v>70</v>
      </c>
      <c r="T7" s="213" t="s">
        <v>69</v>
      </c>
      <c r="U7" s="212" t="s">
        <v>12</v>
      </c>
      <c r="V7" s="212" t="s">
        <v>201</v>
      </c>
      <c r="W7" s="211" t="s">
        <v>67</v>
      </c>
      <c r="X7" s="210" t="s">
        <v>66</v>
      </c>
      <c r="Y7" s="340" t="s">
        <v>65</v>
      </c>
    </row>
    <row r="8" spans="1:25" ht="14.1" customHeight="1" x14ac:dyDescent="0.2">
      <c r="A8" s="202">
        <v>1</v>
      </c>
      <c r="B8" s="201" t="s">
        <v>200</v>
      </c>
      <c r="C8" s="200" t="s">
        <v>199</v>
      </c>
      <c r="D8" s="199">
        <v>2007</v>
      </c>
      <c r="E8" s="198" t="s">
        <v>147</v>
      </c>
      <c r="F8" s="197" t="s">
        <v>105</v>
      </c>
      <c r="G8" s="196" t="s">
        <v>107</v>
      </c>
      <c r="H8" s="195"/>
      <c r="I8" s="194"/>
      <c r="J8" s="194"/>
      <c r="K8" s="194"/>
      <c r="L8" s="194"/>
      <c r="M8" s="194"/>
      <c r="N8" s="194"/>
      <c r="O8" s="193"/>
      <c r="P8" s="193"/>
      <c r="Q8" s="192"/>
      <c r="R8" s="191">
        <v>1.6018518518518517E-3</v>
      </c>
      <c r="S8" s="190">
        <v>0</v>
      </c>
      <c r="T8" s="189">
        <v>1.6018518518518517E-3</v>
      </c>
      <c r="U8" s="188">
        <v>1</v>
      </c>
      <c r="V8" s="188">
        <v>99</v>
      </c>
      <c r="W8" s="187">
        <v>1</v>
      </c>
      <c r="X8" s="186" t="s">
        <v>126</v>
      </c>
      <c r="Y8" s="185" t="s">
        <v>59</v>
      </c>
    </row>
    <row r="9" spans="1:25" ht="14.1" customHeight="1" x14ac:dyDescent="0.2">
      <c r="A9" s="202">
        <v>2</v>
      </c>
      <c r="B9" s="201" t="s">
        <v>198</v>
      </c>
      <c r="C9" s="200" t="s">
        <v>197</v>
      </c>
      <c r="D9" s="199">
        <v>2006</v>
      </c>
      <c r="E9" s="198" t="s">
        <v>126</v>
      </c>
      <c r="F9" s="197" t="s">
        <v>16</v>
      </c>
      <c r="G9" s="196" t="s">
        <v>63</v>
      </c>
      <c r="H9" s="195"/>
      <c r="I9" s="194"/>
      <c r="J9" s="194"/>
      <c r="K9" s="194"/>
      <c r="L9" s="194"/>
      <c r="M9" s="194"/>
      <c r="N9" s="194"/>
      <c r="O9" s="193"/>
      <c r="P9" s="193"/>
      <c r="Q9" s="192"/>
      <c r="R9" s="191">
        <v>1.712962962962963E-3</v>
      </c>
      <c r="S9" s="190">
        <v>0</v>
      </c>
      <c r="T9" s="189">
        <v>1.712962962962963E-3</v>
      </c>
      <c r="U9" s="188">
        <v>2</v>
      </c>
      <c r="V9" s="188">
        <v>94</v>
      </c>
      <c r="W9" s="187">
        <v>1.0693641618497112</v>
      </c>
      <c r="X9" s="186" t="s">
        <v>126</v>
      </c>
      <c r="Y9" s="185" t="s">
        <v>59</v>
      </c>
    </row>
    <row r="10" spans="1:25" ht="14.1" customHeight="1" x14ac:dyDescent="0.2">
      <c r="A10" s="202">
        <v>3</v>
      </c>
      <c r="B10" s="201" t="s">
        <v>196</v>
      </c>
      <c r="C10" s="200" t="s">
        <v>195</v>
      </c>
      <c r="D10" s="199">
        <v>2006</v>
      </c>
      <c r="E10" s="198" t="s">
        <v>147</v>
      </c>
      <c r="F10" s="197" t="s">
        <v>105</v>
      </c>
      <c r="G10" s="196" t="s">
        <v>107</v>
      </c>
      <c r="H10" s="195"/>
      <c r="I10" s="194"/>
      <c r="J10" s="194"/>
      <c r="K10" s="194"/>
      <c r="L10" s="194"/>
      <c r="M10" s="194"/>
      <c r="N10" s="194"/>
      <c r="O10" s="193"/>
      <c r="P10" s="193"/>
      <c r="Q10" s="192"/>
      <c r="R10" s="191">
        <v>1.9340277777777778E-3</v>
      </c>
      <c r="S10" s="190">
        <v>0</v>
      </c>
      <c r="T10" s="189">
        <v>1.9340277777777778E-3</v>
      </c>
      <c r="U10" s="188">
        <v>3</v>
      </c>
      <c r="V10" s="188">
        <v>90</v>
      </c>
      <c r="W10" s="187">
        <v>1.2073699421965318</v>
      </c>
      <c r="X10" s="186" t="s">
        <v>131</v>
      </c>
      <c r="Y10" s="185" t="s">
        <v>59</v>
      </c>
    </row>
    <row r="11" spans="1:25" ht="14.1" customHeight="1" x14ac:dyDescent="0.2">
      <c r="A11" s="202">
        <v>4</v>
      </c>
      <c r="B11" s="201" t="s">
        <v>194</v>
      </c>
      <c r="C11" s="200" t="s">
        <v>193</v>
      </c>
      <c r="D11" s="199">
        <v>2006</v>
      </c>
      <c r="E11" s="198" t="s">
        <v>126</v>
      </c>
      <c r="F11" s="197" t="s">
        <v>26</v>
      </c>
      <c r="G11" s="196" t="s">
        <v>27</v>
      </c>
      <c r="H11" s="195"/>
      <c r="I11" s="194"/>
      <c r="J11" s="194"/>
      <c r="K11" s="194"/>
      <c r="L11" s="194"/>
      <c r="M11" s="194"/>
      <c r="N11" s="194"/>
      <c r="O11" s="193"/>
      <c r="P11" s="193"/>
      <c r="Q11" s="192"/>
      <c r="R11" s="191">
        <v>1.9837962962962964E-3</v>
      </c>
      <c r="S11" s="190">
        <v>0</v>
      </c>
      <c r="T11" s="189">
        <v>1.9837962962962964E-3</v>
      </c>
      <c r="U11" s="188">
        <v>4</v>
      </c>
      <c r="V11" s="188">
        <v>86</v>
      </c>
      <c r="W11" s="187">
        <v>1.2384393063583816</v>
      </c>
      <c r="X11" s="186" t="s">
        <v>131</v>
      </c>
      <c r="Y11" s="185" t="s">
        <v>59</v>
      </c>
    </row>
    <row r="12" spans="1:25" ht="14.1" customHeight="1" x14ac:dyDescent="0.2">
      <c r="A12" s="202">
        <v>5</v>
      </c>
      <c r="B12" s="201" t="s">
        <v>192</v>
      </c>
      <c r="C12" s="200" t="s">
        <v>191</v>
      </c>
      <c r="D12" s="199">
        <v>2007</v>
      </c>
      <c r="E12" s="198" t="s">
        <v>188</v>
      </c>
      <c r="F12" s="197" t="s">
        <v>23</v>
      </c>
      <c r="G12" s="196" t="s">
        <v>187</v>
      </c>
      <c r="H12" s="195"/>
      <c r="I12" s="194"/>
      <c r="J12" s="194"/>
      <c r="K12" s="194"/>
      <c r="L12" s="194"/>
      <c r="M12" s="194"/>
      <c r="N12" s="194"/>
      <c r="O12" s="193"/>
      <c r="P12" s="193"/>
      <c r="Q12" s="192"/>
      <c r="R12" s="191">
        <v>1.9872685185185189E-3</v>
      </c>
      <c r="S12" s="190">
        <v>0</v>
      </c>
      <c r="T12" s="189">
        <v>1.9872685185185189E-3</v>
      </c>
      <c r="U12" s="188">
        <v>5</v>
      </c>
      <c r="V12" s="188">
        <v>82</v>
      </c>
      <c r="W12" s="187">
        <v>1.2406069364161854</v>
      </c>
      <c r="X12" s="186" t="s">
        <v>131</v>
      </c>
      <c r="Y12" s="185" t="s">
        <v>59</v>
      </c>
    </row>
    <row r="13" spans="1:25" ht="14.1" customHeight="1" x14ac:dyDescent="0.2">
      <c r="A13" s="202">
        <v>6</v>
      </c>
      <c r="B13" s="201" t="s">
        <v>190</v>
      </c>
      <c r="C13" s="200" t="s">
        <v>189</v>
      </c>
      <c r="D13" s="199">
        <v>2007</v>
      </c>
      <c r="E13" s="198" t="s">
        <v>188</v>
      </c>
      <c r="F13" s="197" t="s">
        <v>23</v>
      </c>
      <c r="G13" s="196" t="s">
        <v>187</v>
      </c>
      <c r="H13" s="195"/>
      <c r="I13" s="194"/>
      <c r="J13" s="194"/>
      <c r="K13" s="194"/>
      <c r="L13" s="194"/>
      <c r="M13" s="194"/>
      <c r="N13" s="194"/>
      <c r="O13" s="193"/>
      <c r="P13" s="193"/>
      <c r="Q13" s="192"/>
      <c r="R13" s="191">
        <v>1.9976851851851852E-3</v>
      </c>
      <c r="S13" s="190">
        <v>0</v>
      </c>
      <c r="T13" s="189">
        <v>1.9976851851851852E-3</v>
      </c>
      <c r="U13" s="188">
        <v>6</v>
      </c>
      <c r="V13" s="188">
        <v>78</v>
      </c>
      <c r="W13" s="187">
        <v>1.2471098265895955</v>
      </c>
      <c r="X13" s="186" t="s">
        <v>131</v>
      </c>
      <c r="Y13" s="185" t="s">
        <v>59</v>
      </c>
    </row>
    <row r="14" spans="1:25" ht="14.1" customHeight="1" x14ac:dyDescent="0.2">
      <c r="A14" s="202">
        <v>7</v>
      </c>
      <c r="B14" s="201" t="s">
        <v>186</v>
      </c>
      <c r="C14" s="200" t="s">
        <v>185</v>
      </c>
      <c r="D14" s="199">
        <v>2007</v>
      </c>
      <c r="E14" s="198" t="s">
        <v>115</v>
      </c>
      <c r="F14" s="197" t="s">
        <v>48</v>
      </c>
      <c r="G14" s="196" t="s">
        <v>15</v>
      </c>
      <c r="H14" s="195"/>
      <c r="I14" s="194"/>
      <c r="J14" s="194"/>
      <c r="K14" s="194"/>
      <c r="L14" s="194"/>
      <c r="M14" s="194"/>
      <c r="N14" s="194"/>
      <c r="O14" s="193"/>
      <c r="P14" s="193"/>
      <c r="Q14" s="192"/>
      <c r="R14" s="191">
        <v>2.2731481481481483E-3</v>
      </c>
      <c r="S14" s="190">
        <v>0</v>
      </c>
      <c r="T14" s="189">
        <v>2.2731481481481483E-3</v>
      </c>
      <c r="U14" s="188">
        <v>7</v>
      </c>
      <c r="V14" s="188">
        <v>74</v>
      </c>
      <c r="W14" s="187">
        <v>1.4190751445086707</v>
      </c>
      <c r="X14" s="186"/>
      <c r="Y14" s="185" t="s">
        <v>59</v>
      </c>
    </row>
    <row r="15" spans="1:25" ht="14.1" customHeight="1" x14ac:dyDescent="0.2">
      <c r="A15" s="202">
        <v>8</v>
      </c>
      <c r="B15" s="201" t="s">
        <v>184</v>
      </c>
      <c r="C15" s="200" t="s">
        <v>183</v>
      </c>
      <c r="D15" s="199">
        <v>2006</v>
      </c>
      <c r="E15" s="198" t="s">
        <v>120</v>
      </c>
      <c r="F15" s="197" t="s">
        <v>47</v>
      </c>
      <c r="G15" s="196" t="s">
        <v>43</v>
      </c>
      <c r="H15" s="195"/>
      <c r="I15" s="194"/>
      <c r="J15" s="194"/>
      <c r="K15" s="194"/>
      <c r="L15" s="194"/>
      <c r="M15" s="194"/>
      <c r="N15" s="194"/>
      <c r="O15" s="193"/>
      <c r="P15" s="193"/>
      <c r="Q15" s="192"/>
      <c r="R15" s="191">
        <v>2.6481481481481482E-3</v>
      </c>
      <c r="S15" s="190">
        <v>0</v>
      </c>
      <c r="T15" s="189">
        <v>2.6481481481481482E-3</v>
      </c>
      <c r="U15" s="188">
        <v>8</v>
      </c>
      <c r="V15" s="188">
        <v>71</v>
      </c>
      <c r="W15" s="187">
        <v>1.6531791907514453</v>
      </c>
      <c r="X15" s="186"/>
      <c r="Y15" s="185" t="s">
        <v>59</v>
      </c>
    </row>
    <row r="16" spans="1:25" ht="14.1" customHeight="1" x14ac:dyDescent="0.2">
      <c r="A16" s="202">
        <v>9</v>
      </c>
      <c r="B16" s="201" t="s">
        <v>182</v>
      </c>
      <c r="C16" s="200" t="s">
        <v>181</v>
      </c>
      <c r="D16" s="199">
        <v>2007</v>
      </c>
      <c r="E16" s="198" t="s">
        <v>115</v>
      </c>
      <c r="F16" s="197" t="s">
        <v>48</v>
      </c>
      <c r="G16" s="196" t="s">
        <v>15</v>
      </c>
      <c r="H16" s="195"/>
      <c r="I16" s="194"/>
      <c r="J16" s="194"/>
      <c r="K16" s="194"/>
      <c r="L16" s="194"/>
      <c r="M16" s="194"/>
      <c r="N16" s="194"/>
      <c r="O16" s="193"/>
      <c r="P16" s="193"/>
      <c r="Q16" s="192"/>
      <c r="R16" s="191">
        <v>2.7173611111111114E-3</v>
      </c>
      <c r="S16" s="190">
        <v>0</v>
      </c>
      <c r="T16" s="189">
        <v>2.7173611111111114E-3</v>
      </c>
      <c r="U16" s="188">
        <v>9</v>
      </c>
      <c r="V16" s="188">
        <v>68</v>
      </c>
      <c r="W16" s="187">
        <v>1.6963872832369946</v>
      </c>
      <c r="X16" s="186"/>
      <c r="Y16" s="185" t="s">
        <v>59</v>
      </c>
    </row>
    <row r="17" spans="1:25" ht="14.1" customHeight="1" x14ac:dyDescent="0.2">
      <c r="A17" s="202">
        <v>10</v>
      </c>
      <c r="B17" s="201" t="s">
        <v>180</v>
      </c>
      <c r="C17" s="200" t="s">
        <v>179</v>
      </c>
      <c r="D17" s="199">
        <v>2006</v>
      </c>
      <c r="E17" s="198" t="s">
        <v>120</v>
      </c>
      <c r="F17" s="197" t="s">
        <v>26</v>
      </c>
      <c r="G17" s="196" t="s">
        <v>27</v>
      </c>
      <c r="H17" s="195"/>
      <c r="I17" s="194"/>
      <c r="J17" s="194"/>
      <c r="K17" s="194"/>
      <c r="L17" s="194"/>
      <c r="M17" s="194"/>
      <c r="N17" s="194"/>
      <c r="O17" s="193"/>
      <c r="P17" s="193"/>
      <c r="Q17" s="192"/>
      <c r="R17" s="191">
        <v>2.7280092592592594E-3</v>
      </c>
      <c r="S17" s="190">
        <v>0</v>
      </c>
      <c r="T17" s="189">
        <v>2.7280092592592594E-3</v>
      </c>
      <c r="U17" s="188">
        <v>10</v>
      </c>
      <c r="V17" s="188">
        <v>65</v>
      </c>
      <c r="W17" s="187">
        <v>1.7030346820809252</v>
      </c>
      <c r="X17" s="186"/>
      <c r="Y17" s="185" t="s">
        <v>59</v>
      </c>
    </row>
    <row r="18" spans="1:25" ht="14.1" customHeight="1" x14ac:dyDescent="0.2">
      <c r="A18" s="202">
        <v>11</v>
      </c>
      <c r="B18" s="201" t="s">
        <v>178</v>
      </c>
      <c r="C18" s="200" t="s">
        <v>177</v>
      </c>
      <c r="D18" s="199">
        <v>2007</v>
      </c>
      <c r="E18" s="198" t="s">
        <v>120</v>
      </c>
      <c r="F18" s="197" t="s">
        <v>48</v>
      </c>
      <c r="G18" s="196" t="s">
        <v>15</v>
      </c>
      <c r="H18" s="195"/>
      <c r="I18" s="194"/>
      <c r="J18" s="194"/>
      <c r="K18" s="194"/>
      <c r="L18" s="194"/>
      <c r="M18" s="194"/>
      <c r="N18" s="194"/>
      <c r="O18" s="193"/>
      <c r="P18" s="193"/>
      <c r="Q18" s="192"/>
      <c r="R18" s="191">
        <v>3.0208333333333333E-3</v>
      </c>
      <c r="S18" s="190">
        <v>0</v>
      </c>
      <c r="T18" s="189">
        <v>3.0208333333333333E-3</v>
      </c>
      <c r="U18" s="188">
        <v>11</v>
      </c>
      <c r="V18" s="188">
        <v>62</v>
      </c>
      <c r="W18" s="187">
        <v>1.8858381502890176</v>
      </c>
      <c r="X18" s="186"/>
      <c r="Y18" s="185" t="s">
        <v>59</v>
      </c>
    </row>
    <row r="19" spans="1:25" ht="14.1" customHeight="1" x14ac:dyDescent="0.2">
      <c r="A19" s="202">
        <v>12</v>
      </c>
      <c r="B19" s="201" t="s">
        <v>176</v>
      </c>
      <c r="C19" s="200" t="s">
        <v>175</v>
      </c>
      <c r="D19" s="199">
        <v>2007</v>
      </c>
      <c r="E19" s="198" t="s">
        <v>120</v>
      </c>
      <c r="F19" s="197" t="s">
        <v>32</v>
      </c>
      <c r="G19" s="196" t="s">
        <v>33</v>
      </c>
      <c r="H19" s="195"/>
      <c r="I19" s="194"/>
      <c r="J19" s="194"/>
      <c r="K19" s="194"/>
      <c r="L19" s="194"/>
      <c r="M19" s="194"/>
      <c r="N19" s="194"/>
      <c r="O19" s="193"/>
      <c r="P19" s="193"/>
      <c r="Q19" s="192"/>
      <c r="R19" s="191">
        <v>3.2222222222222218E-3</v>
      </c>
      <c r="S19" s="190">
        <v>0</v>
      </c>
      <c r="T19" s="189">
        <v>3.2222222222222218E-3</v>
      </c>
      <c r="U19" s="188">
        <v>12</v>
      </c>
      <c r="V19" s="188">
        <v>59</v>
      </c>
      <c r="W19" s="187">
        <v>2.0115606936416186</v>
      </c>
      <c r="X19" s="186"/>
      <c r="Y19" s="185" t="s">
        <v>59</v>
      </c>
    </row>
    <row r="20" spans="1:25" ht="14.1" customHeight="1" x14ac:dyDescent="0.2">
      <c r="A20" s="202">
        <v>13</v>
      </c>
      <c r="B20" s="201" t="s">
        <v>174</v>
      </c>
      <c r="C20" s="200" t="s">
        <v>173</v>
      </c>
      <c r="D20" s="199">
        <v>2006</v>
      </c>
      <c r="E20" s="198" t="s">
        <v>115</v>
      </c>
      <c r="F20" s="197" t="s">
        <v>48</v>
      </c>
      <c r="G20" s="196" t="s">
        <v>15</v>
      </c>
      <c r="H20" s="195"/>
      <c r="I20" s="194"/>
      <c r="J20" s="194"/>
      <c r="K20" s="194"/>
      <c r="L20" s="194"/>
      <c r="M20" s="194"/>
      <c r="N20" s="194"/>
      <c r="O20" s="193"/>
      <c r="P20" s="193"/>
      <c r="Q20" s="192"/>
      <c r="R20" s="191">
        <v>3.245138888888889E-3</v>
      </c>
      <c r="S20" s="190">
        <v>0</v>
      </c>
      <c r="T20" s="189">
        <v>3.245138888888889E-3</v>
      </c>
      <c r="U20" s="188">
        <v>13</v>
      </c>
      <c r="V20" s="188">
        <v>56</v>
      </c>
      <c r="W20" s="187">
        <v>2.0258670520231217</v>
      </c>
      <c r="X20" s="186"/>
      <c r="Y20" s="185" t="s">
        <v>59</v>
      </c>
    </row>
    <row r="21" spans="1:25" ht="14.1" customHeight="1" x14ac:dyDescent="0.2">
      <c r="A21" s="202">
        <v>14</v>
      </c>
      <c r="B21" s="201" t="s">
        <v>172</v>
      </c>
      <c r="C21" s="200" t="s">
        <v>171</v>
      </c>
      <c r="D21" s="199">
        <v>2007</v>
      </c>
      <c r="E21" s="198" t="s">
        <v>115</v>
      </c>
      <c r="F21" s="197" t="s">
        <v>48</v>
      </c>
      <c r="G21" s="196" t="s">
        <v>15</v>
      </c>
      <c r="H21" s="195"/>
      <c r="I21" s="194"/>
      <c r="J21" s="194"/>
      <c r="K21" s="194"/>
      <c r="L21" s="194"/>
      <c r="M21" s="194"/>
      <c r="N21" s="194"/>
      <c r="O21" s="193"/>
      <c r="P21" s="193"/>
      <c r="Q21" s="192"/>
      <c r="R21" s="191">
        <v>3.4120370370370368E-3</v>
      </c>
      <c r="S21" s="190">
        <v>0</v>
      </c>
      <c r="T21" s="189">
        <v>3.4120370370370368E-3</v>
      </c>
      <c r="U21" s="188">
        <v>14</v>
      </c>
      <c r="V21" s="188">
        <v>53</v>
      </c>
      <c r="W21" s="187">
        <v>2.1300578034682083</v>
      </c>
      <c r="X21" s="186"/>
      <c r="Y21" s="185" t="s">
        <v>59</v>
      </c>
    </row>
    <row r="22" spans="1:25" ht="14.1" customHeight="1" x14ac:dyDescent="0.2">
      <c r="A22" s="202">
        <v>15</v>
      </c>
      <c r="B22" s="201" t="s">
        <v>170</v>
      </c>
      <c r="C22" s="200" t="s">
        <v>169</v>
      </c>
      <c r="D22" s="199">
        <v>2006</v>
      </c>
      <c r="E22" s="198" t="s">
        <v>120</v>
      </c>
      <c r="F22" s="197" t="s">
        <v>168</v>
      </c>
      <c r="G22" s="196" t="s">
        <v>167</v>
      </c>
      <c r="H22" s="195"/>
      <c r="I22" s="194"/>
      <c r="J22" s="194"/>
      <c r="K22" s="194"/>
      <c r="L22" s="194"/>
      <c r="M22" s="194"/>
      <c r="N22" s="194"/>
      <c r="O22" s="193"/>
      <c r="P22" s="193"/>
      <c r="Q22" s="192"/>
      <c r="R22" s="191">
        <v>3.6435185185185186E-3</v>
      </c>
      <c r="S22" s="190">
        <v>0</v>
      </c>
      <c r="T22" s="189">
        <v>3.6435185185185186E-3</v>
      </c>
      <c r="U22" s="188">
        <v>15</v>
      </c>
      <c r="V22" s="188">
        <v>50</v>
      </c>
      <c r="W22" s="187">
        <v>2.2745664739884397</v>
      </c>
      <c r="X22" s="186"/>
      <c r="Y22" s="185" t="s">
        <v>59</v>
      </c>
    </row>
    <row r="23" spans="1:25" ht="14.1" customHeight="1" x14ac:dyDescent="0.2">
      <c r="A23" s="202">
        <v>16</v>
      </c>
      <c r="B23" s="201" t="s">
        <v>166</v>
      </c>
      <c r="C23" s="200" t="s">
        <v>165</v>
      </c>
      <c r="D23" s="199">
        <v>2006</v>
      </c>
      <c r="E23" s="198" t="s">
        <v>115</v>
      </c>
      <c r="F23" s="197" t="s">
        <v>48</v>
      </c>
      <c r="G23" s="196" t="s">
        <v>15</v>
      </c>
      <c r="H23" s="195"/>
      <c r="I23" s="194"/>
      <c r="J23" s="194"/>
      <c r="K23" s="194"/>
      <c r="L23" s="194"/>
      <c r="M23" s="194"/>
      <c r="N23" s="194"/>
      <c r="O23" s="193"/>
      <c r="P23" s="193"/>
      <c r="Q23" s="192"/>
      <c r="R23" s="191">
        <v>4.2789351851851851E-3</v>
      </c>
      <c r="S23" s="190">
        <v>0</v>
      </c>
      <c r="T23" s="189">
        <v>4.2789351851851851E-3</v>
      </c>
      <c r="U23" s="188">
        <v>16</v>
      </c>
      <c r="V23" s="188">
        <v>47</v>
      </c>
      <c r="W23" s="187">
        <v>2.671242774566474</v>
      </c>
      <c r="X23" s="186"/>
      <c r="Y23" s="185" t="s">
        <v>59</v>
      </c>
    </row>
    <row r="24" spans="1:25" ht="14.1" customHeight="1" x14ac:dyDescent="0.2">
      <c r="A24" s="202">
        <v>17</v>
      </c>
      <c r="B24" s="201" t="s">
        <v>164</v>
      </c>
      <c r="C24" s="200" t="s">
        <v>163</v>
      </c>
      <c r="D24" s="199">
        <v>2007</v>
      </c>
      <c r="E24" s="198" t="s">
        <v>120</v>
      </c>
      <c r="F24" s="197" t="s">
        <v>119</v>
      </c>
      <c r="G24" s="196" t="s">
        <v>118</v>
      </c>
      <c r="H24" s="195"/>
      <c r="I24" s="194"/>
      <c r="J24" s="194"/>
      <c r="K24" s="194"/>
      <c r="L24" s="194"/>
      <c r="M24" s="194"/>
      <c r="N24" s="194"/>
      <c r="O24" s="193"/>
      <c r="P24" s="193"/>
      <c r="Q24" s="192"/>
      <c r="R24" s="191">
        <v>4.9965277777777777E-3</v>
      </c>
      <c r="S24" s="190">
        <v>0</v>
      </c>
      <c r="T24" s="189">
        <v>4.9965277777777777E-3</v>
      </c>
      <c r="U24" s="188">
        <v>17</v>
      </c>
      <c r="V24" s="188">
        <v>45</v>
      </c>
      <c r="W24" s="187">
        <v>3.1192196531791909</v>
      </c>
      <c r="X24" s="186"/>
      <c r="Y24" s="185" t="s">
        <v>59</v>
      </c>
    </row>
    <row r="25" spans="1:25" s="156" customFormat="1" ht="15" outlineLevel="1" x14ac:dyDescent="0.25">
      <c r="A25" s="184"/>
      <c r="B25" s="183"/>
      <c r="C25" s="182"/>
      <c r="D25" s="165"/>
      <c r="E25" s="181"/>
      <c r="F25" s="180"/>
      <c r="G25" s="171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79"/>
      <c r="S25" s="178"/>
      <c r="T25" s="177"/>
      <c r="U25" s="176"/>
      <c r="V25" s="176"/>
      <c r="W25" s="157"/>
      <c r="X25" s="158"/>
      <c r="Y25" s="158"/>
    </row>
    <row r="26" spans="1:25" s="156" customFormat="1" ht="26.25" customHeight="1" outlineLevel="1" x14ac:dyDescent="0.25">
      <c r="A26" s="151" t="s">
        <v>57</v>
      </c>
      <c r="B26" s="175"/>
      <c r="C26" s="174"/>
      <c r="D26" s="174"/>
      <c r="E26" s="173"/>
      <c r="F26" s="172"/>
      <c r="G26" s="171"/>
      <c r="H26" s="170"/>
      <c r="I26" s="169"/>
      <c r="J26" s="170"/>
      <c r="K26" s="169"/>
      <c r="L26" s="169"/>
      <c r="M26" s="169"/>
      <c r="N26" s="169"/>
      <c r="O26" s="169"/>
      <c r="P26" s="169"/>
      <c r="Q26" s="169"/>
      <c r="R26" s="168"/>
      <c r="S26" s="167"/>
      <c r="T26" s="166"/>
      <c r="U26" s="158"/>
      <c r="V26" s="158"/>
      <c r="W26" s="158"/>
      <c r="X26" s="157"/>
      <c r="Y26" s="157"/>
    </row>
    <row r="27" spans="1:25" s="156" customFormat="1" ht="27" customHeight="1" outlineLevel="1" x14ac:dyDescent="0.25">
      <c r="A27" s="151" t="s">
        <v>56</v>
      </c>
      <c r="B27" s="158"/>
      <c r="C27" s="165"/>
      <c r="D27" s="165"/>
      <c r="E27" s="164"/>
      <c r="F27" s="163"/>
      <c r="G27" s="162"/>
      <c r="H27" s="161"/>
      <c r="I27" s="158"/>
      <c r="J27" s="161"/>
      <c r="K27" s="158"/>
      <c r="L27" s="158"/>
      <c r="M27" s="158"/>
      <c r="N27" s="158"/>
      <c r="O27" s="158"/>
      <c r="P27" s="158"/>
      <c r="Q27" s="158"/>
      <c r="R27" s="160"/>
      <c r="S27" s="158"/>
      <c r="T27" s="159"/>
      <c r="U27" s="158"/>
      <c r="V27" s="158"/>
      <c r="W27" s="158"/>
      <c r="X27" s="157"/>
      <c r="Y27" s="157"/>
    </row>
    <row r="28" spans="1:25" x14ac:dyDescent="0.2">
      <c r="A28" s="155"/>
      <c r="B28" s="139"/>
      <c r="C28" s="154"/>
      <c r="D28" s="154"/>
      <c r="E28" s="153"/>
      <c r="G28" s="152"/>
    </row>
    <row r="29" spans="1:25" ht="27.75" hidden="1" customHeight="1" outlineLevel="1" x14ac:dyDescent="0.2">
      <c r="A29" s="151" t="s">
        <v>114</v>
      </c>
    </row>
    <row r="30" spans="1:25" hidden="1" outlineLevel="1" x14ac:dyDescent="0.2">
      <c r="F30" s="150" t="s">
        <v>54</v>
      </c>
      <c r="G30" s="149">
        <v>43079.533503819446</v>
      </c>
    </row>
    <row r="31" spans="1:25" collapsed="1" x14ac:dyDescent="0.2"/>
  </sheetData>
  <sheetProtection formatCells="0" formatColumns="0" formatRows="0" autoFilter="0" pivotTables="0"/>
  <mergeCells count="13"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  <mergeCell ref="H6:Q6"/>
    <mergeCell ref="R6:X6"/>
  </mergeCells>
  <pageMargins left="0.27559055118110237" right="0.31496062992125984" top="0.35433070866141736" bottom="0.47244094488188981" header="0.51181102362204722" footer="0.27559055118110237"/>
  <pageSetup paperSize="9" scale="56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opLeftCell="A13" zoomScale="80" zoomScaleNormal="80" workbookViewId="0">
      <selection activeCell="C29" sqref="C29"/>
    </sheetView>
  </sheetViews>
  <sheetFormatPr defaultRowHeight="12.75" outlineLevelRow="1" outlineLevelCol="1" x14ac:dyDescent="0.2"/>
  <cols>
    <col min="1" max="1" width="4.28515625" style="139" customWidth="1"/>
    <col min="2" max="2" width="6.42578125" style="148" hidden="1" customWidth="1"/>
    <col min="3" max="3" width="25" style="147" customWidth="1"/>
    <col min="4" max="4" width="5.5703125" style="147" customWidth="1"/>
    <col min="5" max="5" width="5.7109375" style="146" customWidth="1"/>
    <col min="6" max="6" width="29.85546875" style="145" customWidth="1"/>
    <col min="7" max="7" width="28" style="144" customWidth="1"/>
    <col min="8" max="17" width="4.7109375" style="139" hidden="1" customWidth="1" outlineLevel="1"/>
    <col min="18" max="18" width="13.42578125" style="143" bestFit="1" customWidth="1" collapsed="1"/>
    <col min="19" max="19" width="4.28515625" style="142" customWidth="1"/>
    <col min="20" max="20" width="11.85546875" style="141" customWidth="1"/>
    <col min="21" max="21" width="4.85546875" style="140" customWidth="1"/>
    <col min="22" max="22" width="8" style="140" customWidth="1" outlineLevel="1"/>
    <col min="23" max="23" width="10.7109375" style="140" customWidth="1" outlineLevel="1"/>
    <col min="24" max="24" width="7.28515625" style="139" customWidth="1" outlineLevel="1"/>
    <col min="25" max="25" width="7.42578125" style="139" customWidth="1"/>
    <col min="26" max="16384" width="9.140625" style="3"/>
  </cols>
  <sheetData>
    <row r="1" spans="1:25" ht="60.75" customHeight="1" x14ac:dyDescent="0.2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65.25" customHeight="1" thickBot="1" x14ac:dyDescent="0.2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13.5" thickTop="1" x14ac:dyDescent="0.2">
      <c r="A3" s="230" t="s">
        <v>162</v>
      </c>
      <c r="B3" s="139"/>
      <c r="C3" s="154"/>
      <c r="D3" s="154"/>
      <c r="E3" s="153"/>
      <c r="F3" s="230"/>
      <c r="G3" s="152"/>
      <c r="H3" s="229"/>
      <c r="I3" s="145"/>
      <c r="J3" s="229"/>
      <c r="K3" s="145"/>
      <c r="L3" s="145"/>
      <c r="M3" s="145"/>
      <c r="N3" s="145"/>
      <c r="O3" s="145"/>
      <c r="P3" s="145"/>
      <c r="Q3" s="145"/>
      <c r="S3" s="228"/>
      <c r="T3" s="6"/>
      <c r="U3" s="227"/>
      <c r="V3" s="227"/>
      <c r="W3" s="226"/>
      <c r="X3" s="225"/>
      <c r="Y3" s="224" t="s">
        <v>90</v>
      </c>
    </row>
    <row r="4" spans="1:25" ht="90.75" customHeight="1" x14ac:dyDescent="0.2">
      <c r="A4" s="344" t="s">
        <v>246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</row>
    <row r="5" spans="1:25" s="219" customFormat="1" ht="15.75" outlineLevel="1" thickBot="1" x14ac:dyDescent="0.3">
      <c r="A5" s="183"/>
      <c r="B5" s="183"/>
      <c r="C5" s="223"/>
      <c r="D5" s="174"/>
      <c r="E5" s="181" t="s">
        <v>88</v>
      </c>
      <c r="F5" s="180">
        <v>37.200000000000003</v>
      </c>
      <c r="G5" s="171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8"/>
      <c r="S5" s="167"/>
      <c r="T5" s="222"/>
      <c r="U5" s="221"/>
      <c r="V5" s="221"/>
      <c r="W5" s="220"/>
      <c r="X5" s="169"/>
      <c r="Y5" s="169"/>
    </row>
    <row r="6" spans="1:25" ht="42.75" customHeight="1" thickBot="1" x14ac:dyDescent="0.25">
      <c r="A6" s="345" t="s">
        <v>86</v>
      </c>
      <c r="B6" s="347" t="s">
        <v>160</v>
      </c>
      <c r="C6" s="349" t="s">
        <v>159</v>
      </c>
      <c r="D6" s="351" t="s">
        <v>158</v>
      </c>
      <c r="E6" s="351" t="s">
        <v>157</v>
      </c>
      <c r="F6" s="353" t="s">
        <v>5</v>
      </c>
      <c r="G6" s="355" t="s">
        <v>6</v>
      </c>
      <c r="H6" s="357" t="s">
        <v>82</v>
      </c>
      <c r="I6" s="358"/>
      <c r="J6" s="358"/>
      <c r="K6" s="358"/>
      <c r="L6" s="358"/>
      <c r="M6" s="358"/>
      <c r="N6" s="358"/>
      <c r="O6" s="358"/>
      <c r="P6" s="358"/>
      <c r="Q6" s="359"/>
      <c r="R6" s="357" t="s">
        <v>69</v>
      </c>
      <c r="S6" s="358"/>
      <c r="T6" s="358"/>
      <c r="U6" s="358"/>
      <c r="V6" s="358"/>
      <c r="W6" s="358"/>
      <c r="X6" s="359"/>
      <c r="Y6" s="339" t="s">
        <v>65</v>
      </c>
    </row>
    <row r="7" spans="1:25" ht="135" customHeight="1" thickBot="1" x14ac:dyDescent="0.25">
      <c r="A7" s="346"/>
      <c r="B7" s="348"/>
      <c r="C7" s="350"/>
      <c r="D7" s="352"/>
      <c r="E7" s="352"/>
      <c r="F7" s="354"/>
      <c r="G7" s="356"/>
      <c r="H7" s="218" t="s">
        <v>81</v>
      </c>
      <c r="I7" s="217" t="s">
        <v>80</v>
      </c>
      <c r="J7" s="217" t="s">
        <v>79</v>
      </c>
      <c r="K7" s="217" t="s">
        <v>78</v>
      </c>
      <c r="L7" s="217" t="s">
        <v>77</v>
      </c>
      <c r="M7" s="217" t="s">
        <v>76</v>
      </c>
      <c r="N7" s="217" t="s">
        <v>75</v>
      </c>
      <c r="O7" s="217" t="s">
        <v>74</v>
      </c>
      <c r="P7" s="217" t="s">
        <v>73</v>
      </c>
      <c r="Q7" s="216" t="s">
        <v>72</v>
      </c>
      <c r="R7" s="215" t="s">
        <v>71</v>
      </c>
      <c r="S7" s="214" t="s">
        <v>70</v>
      </c>
      <c r="T7" s="213" t="s">
        <v>69</v>
      </c>
      <c r="U7" s="212" t="s">
        <v>12</v>
      </c>
      <c r="V7" s="212" t="s">
        <v>201</v>
      </c>
      <c r="W7" s="211" t="s">
        <v>67</v>
      </c>
      <c r="X7" s="210" t="s">
        <v>66</v>
      </c>
      <c r="Y7" s="340" t="s">
        <v>65</v>
      </c>
    </row>
    <row r="8" spans="1:25" ht="14.1" customHeight="1" x14ac:dyDescent="0.2">
      <c r="A8" s="202">
        <v>1</v>
      </c>
      <c r="B8" s="201" t="s">
        <v>245</v>
      </c>
      <c r="C8" s="200" t="s">
        <v>244</v>
      </c>
      <c r="D8" s="199">
        <v>2005</v>
      </c>
      <c r="E8" s="198" t="s">
        <v>152</v>
      </c>
      <c r="F8" s="197" t="s">
        <v>105</v>
      </c>
      <c r="G8" s="196" t="s">
        <v>107</v>
      </c>
      <c r="H8" s="195"/>
      <c r="I8" s="194"/>
      <c r="J8" s="194"/>
      <c r="K8" s="194"/>
      <c r="L8" s="194"/>
      <c r="M8" s="194"/>
      <c r="N8" s="194"/>
      <c r="O8" s="193"/>
      <c r="P8" s="193"/>
      <c r="Q8" s="192"/>
      <c r="R8" s="191">
        <v>1.0868055555555555E-3</v>
      </c>
      <c r="S8" s="190">
        <v>0</v>
      </c>
      <c r="T8" s="189">
        <v>1.0868055555555555E-3</v>
      </c>
      <c r="U8" s="188">
        <v>1</v>
      </c>
      <c r="V8" s="188">
        <v>99</v>
      </c>
      <c r="W8" s="187">
        <v>1</v>
      </c>
      <c r="X8" s="186" t="s">
        <v>152</v>
      </c>
      <c r="Y8" s="185" t="s">
        <v>59</v>
      </c>
    </row>
    <row r="9" spans="1:25" ht="14.1" customHeight="1" x14ac:dyDescent="0.2">
      <c r="A9" s="202">
        <v>2</v>
      </c>
      <c r="B9" s="201" t="s">
        <v>243</v>
      </c>
      <c r="C9" s="200" t="s">
        <v>242</v>
      </c>
      <c r="D9" s="199">
        <v>2004</v>
      </c>
      <c r="E9" s="198" t="s">
        <v>126</v>
      </c>
      <c r="F9" s="197" t="s">
        <v>105</v>
      </c>
      <c r="G9" s="196" t="s">
        <v>107</v>
      </c>
      <c r="H9" s="195"/>
      <c r="I9" s="194"/>
      <c r="J9" s="194"/>
      <c r="K9" s="194"/>
      <c r="L9" s="194"/>
      <c r="M9" s="194"/>
      <c r="N9" s="194"/>
      <c r="O9" s="193"/>
      <c r="P9" s="193"/>
      <c r="Q9" s="192"/>
      <c r="R9" s="191">
        <v>1.4247685185185186E-3</v>
      </c>
      <c r="S9" s="190">
        <v>0</v>
      </c>
      <c r="T9" s="189">
        <v>1.4247685185185186E-3</v>
      </c>
      <c r="U9" s="188">
        <v>2</v>
      </c>
      <c r="V9" s="188">
        <v>94</v>
      </c>
      <c r="W9" s="187">
        <v>1.3109691160809374</v>
      </c>
      <c r="X9" s="186" t="s">
        <v>126</v>
      </c>
      <c r="Y9" s="185" t="s">
        <v>59</v>
      </c>
    </row>
    <row r="10" spans="1:25" ht="14.1" customHeight="1" x14ac:dyDescent="0.2">
      <c r="A10" s="202">
        <v>3</v>
      </c>
      <c r="B10" s="201" t="s">
        <v>241</v>
      </c>
      <c r="C10" s="200" t="s">
        <v>240</v>
      </c>
      <c r="D10" s="199">
        <v>2005</v>
      </c>
      <c r="E10" s="198" t="s">
        <v>152</v>
      </c>
      <c r="F10" s="197" t="s">
        <v>105</v>
      </c>
      <c r="G10" s="196" t="s">
        <v>107</v>
      </c>
      <c r="H10" s="195"/>
      <c r="I10" s="194"/>
      <c r="J10" s="194"/>
      <c r="K10" s="194"/>
      <c r="L10" s="194"/>
      <c r="M10" s="194"/>
      <c r="N10" s="194"/>
      <c r="O10" s="193"/>
      <c r="P10" s="193"/>
      <c r="Q10" s="192"/>
      <c r="R10" s="191">
        <v>1.494212962962963E-3</v>
      </c>
      <c r="S10" s="190">
        <v>0</v>
      </c>
      <c r="T10" s="189">
        <v>1.494212962962963E-3</v>
      </c>
      <c r="U10" s="188">
        <v>3</v>
      </c>
      <c r="V10" s="188">
        <v>90</v>
      </c>
      <c r="W10" s="187">
        <v>1.3748668796592121</v>
      </c>
      <c r="X10" s="186" t="s">
        <v>126</v>
      </c>
      <c r="Y10" s="185" t="s">
        <v>59</v>
      </c>
    </row>
    <row r="11" spans="1:25" ht="14.1" customHeight="1" x14ac:dyDescent="0.2">
      <c r="A11" s="202">
        <v>4</v>
      </c>
      <c r="B11" s="201" t="s">
        <v>239</v>
      </c>
      <c r="C11" s="200" t="s">
        <v>238</v>
      </c>
      <c r="D11" s="199">
        <v>2005</v>
      </c>
      <c r="E11" s="198" t="s">
        <v>152</v>
      </c>
      <c r="F11" s="197" t="s">
        <v>119</v>
      </c>
      <c r="G11" s="196" t="s">
        <v>118</v>
      </c>
      <c r="H11" s="195"/>
      <c r="I11" s="194"/>
      <c r="J11" s="194"/>
      <c r="K11" s="194"/>
      <c r="L11" s="194"/>
      <c r="M11" s="194"/>
      <c r="N11" s="194"/>
      <c r="O11" s="193"/>
      <c r="P11" s="193"/>
      <c r="Q11" s="192"/>
      <c r="R11" s="191">
        <v>1.6018518518518517E-3</v>
      </c>
      <c r="S11" s="190">
        <v>0</v>
      </c>
      <c r="T11" s="189">
        <v>1.6018518518518517E-3</v>
      </c>
      <c r="U11" s="188">
        <v>4</v>
      </c>
      <c r="V11" s="188">
        <v>86</v>
      </c>
      <c r="W11" s="187">
        <v>1.4739084132055378</v>
      </c>
      <c r="X11" s="186"/>
      <c r="Y11" s="185" t="s">
        <v>59</v>
      </c>
    </row>
    <row r="12" spans="1:25" ht="14.1" customHeight="1" x14ac:dyDescent="0.2">
      <c r="A12" s="202">
        <v>5</v>
      </c>
      <c r="B12" s="201" t="s">
        <v>237</v>
      </c>
      <c r="C12" s="200" t="s">
        <v>236</v>
      </c>
      <c r="D12" s="199">
        <v>2005</v>
      </c>
      <c r="E12" s="198" t="s">
        <v>120</v>
      </c>
      <c r="F12" s="197" t="s">
        <v>48</v>
      </c>
      <c r="G12" s="196" t="s">
        <v>15</v>
      </c>
      <c r="H12" s="195"/>
      <c r="I12" s="194"/>
      <c r="J12" s="194"/>
      <c r="K12" s="194"/>
      <c r="L12" s="194"/>
      <c r="M12" s="194"/>
      <c r="N12" s="194"/>
      <c r="O12" s="193"/>
      <c r="P12" s="193"/>
      <c r="Q12" s="192"/>
      <c r="R12" s="191">
        <v>1.7604166666666669E-3</v>
      </c>
      <c r="S12" s="190">
        <v>0</v>
      </c>
      <c r="T12" s="189">
        <v>1.7604166666666669E-3</v>
      </c>
      <c r="U12" s="188">
        <v>5</v>
      </c>
      <c r="V12" s="188">
        <v>82</v>
      </c>
      <c r="W12" s="187">
        <v>1.6198083067092655</v>
      </c>
      <c r="X12" s="186"/>
      <c r="Y12" s="185" t="s">
        <v>59</v>
      </c>
    </row>
    <row r="13" spans="1:25" ht="25.5" x14ac:dyDescent="0.2">
      <c r="A13" s="202">
        <v>6</v>
      </c>
      <c r="B13" s="201" t="s">
        <v>235</v>
      </c>
      <c r="C13" s="200" t="s">
        <v>234</v>
      </c>
      <c r="D13" s="199">
        <v>2005</v>
      </c>
      <c r="E13" s="198" t="s">
        <v>131</v>
      </c>
      <c r="F13" s="197" t="s">
        <v>217</v>
      </c>
      <c r="G13" s="196" t="s">
        <v>37</v>
      </c>
      <c r="H13" s="195"/>
      <c r="I13" s="194"/>
      <c r="J13" s="194"/>
      <c r="K13" s="194"/>
      <c r="L13" s="194"/>
      <c r="M13" s="194"/>
      <c r="N13" s="194"/>
      <c r="O13" s="193"/>
      <c r="P13" s="193"/>
      <c r="Q13" s="192"/>
      <c r="R13" s="191">
        <v>1.7905092592592591E-3</v>
      </c>
      <c r="S13" s="190">
        <v>0</v>
      </c>
      <c r="T13" s="189">
        <v>1.7905092592592591E-3</v>
      </c>
      <c r="U13" s="188">
        <v>6</v>
      </c>
      <c r="V13" s="188">
        <v>78</v>
      </c>
      <c r="W13" s="187">
        <v>1.6474973375931841</v>
      </c>
      <c r="X13" s="186"/>
      <c r="Y13" s="185" t="s">
        <v>59</v>
      </c>
    </row>
    <row r="14" spans="1:25" ht="14.1" customHeight="1" x14ac:dyDescent="0.2">
      <c r="A14" s="202">
        <v>7</v>
      </c>
      <c r="B14" s="201" t="s">
        <v>233</v>
      </c>
      <c r="C14" s="200" t="s">
        <v>232</v>
      </c>
      <c r="D14" s="199">
        <v>2005</v>
      </c>
      <c r="E14" s="198" t="s">
        <v>126</v>
      </c>
      <c r="F14" s="197" t="s">
        <v>26</v>
      </c>
      <c r="G14" s="196" t="s">
        <v>27</v>
      </c>
      <c r="H14" s="195"/>
      <c r="I14" s="194"/>
      <c r="J14" s="194"/>
      <c r="K14" s="194"/>
      <c r="L14" s="194"/>
      <c r="M14" s="194"/>
      <c r="N14" s="194"/>
      <c r="O14" s="193"/>
      <c r="P14" s="193"/>
      <c r="Q14" s="192"/>
      <c r="R14" s="191">
        <v>1.883101851851852E-3</v>
      </c>
      <c r="S14" s="190">
        <v>0</v>
      </c>
      <c r="T14" s="189">
        <v>1.883101851851852E-3</v>
      </c>
      <c r="U14" s="188">
        <v>7</v>
      </c>
      <c r="V14" s="188">
        <v>74</v>
      </c>
      <c r="W14" s="187">
        <v>1.7326943556975507</v>
      </c>
      <c r="X14" s="186"/>
      <c r="Y14" s="185" t="s">
        <v>59</v>
      </c>
    </row>
    <row r="15" spans="1:25" ht="14.1" customHeight="1" x14ac:dyDescent="0.2">
      <c r="A15" s="202">
        <v>8</v>
      </c>
      <c r="B15" s="201" t="s">
        <v>231</v>
      </c>
      <c r="C15" s="200" t="s">
        <v>230</v>
      </c>
      <c r="D15" s="199">
        <v>2005</v>
      </c>
      <c r="E15" s="198" t="s">
        <v>126</v>
      </c>
      <c r="F15" s="197" t="s">
        <v>48</v>
      </c>
      <c r="G15" s="196" t="s">
        <v>15</v>
      </c>
      <c r="H15" s="195"/>
      <c r="I15" s="194"/>
      <c r="J15" s="194"/>
      <c r="K15" s="194"/>
      <c r="L15" s="194"/>
      <c r="M15" s="194"/>
      <c r="N15" s="194"/>
      <c r="O15" s="193"/>
      <c r="P15" s="193"/>
      <c r="Q15" s="192"/>
      <c r="R15" s="191">
        <v>1.957175925925926E-3</v>
      </c>
      <c r="S15" s="190">
        <v>0</v>
      </c>
      <c r="T15" s="189">
        <v>1.957175925925926E-3</v>
      </c>
      <c r="U15" s="188">
        <v>8</v>
      </c>
      <c r="V15" s="188">
        <v>71</v>
      </c>
      <c r="W15" s="187">
        <v>1.8008519701810439</v>
      </c>
      <c r="X15" s="186"/>
      <c r="Y15" s="185" t="s">
        <v>59</v>
      </c>
    </row>
    <row r="16" spans="1:25" ht="14.1" customHeight="1" x14ac:dyDescent="0.2">
      <c r="A16" s="202">
        <v>9</v>
      </c>
      <c r="B16" s="201" t="s">
        <v>229</v>
      </c>
      <c r="C16" s="200" t="s">
        <v>228</v>
      </c>
      <c r="D16" s="199">
        <v>2005</v>
      </c>
      <c r="E16" s="198" t="s">
        <v>126</v>
      </c>
      <c r="F16" s="197" t="s">
        <v>105</v>
      </c>
      <c r="G16" s="196" t="s">
        <v>107</v>
      </c>
      <c r="H16" s="195"/>
      <c r="I16" s="194"/>
      <c r="J16" s="194"/>
      <c r="K16" s="194"/>
      <c r="L16" s="194"/>
      <c r="M16" s="194"/>
      <c r="N16" s="194"/>
      <c r="O16" s="193"/>
      <c r="P16" s="193"/>
      <c r="Q16" s="192"/>
      <c r="R16" s="191">
        <v>2.0057870370370368E-3</v>
      </c>
      <c r="S16" s="190">
        <v>0</v>
      </c>
      <c r="T16" s="189">
        <v>2.0057870370370368E-3</v>
      </c>
      <c r="U16" s="188">
        <v>9</v>
      </c>
      <c r="V16" s="188">
        <v>68</v>
      </c>
      <c r="W16" s="187">
        <v>1.845580404685836</v>
      </c>
      <c r="X16" s="186"/>
      <c r="Y16" s="185" t="s">
        <v>59</v>
      </c>
    </row>
    <row r="17" spans="1:25" ht="14.1" customHeight="1" x14ac:dyDescent="0.2">
      <c r="A17" s="202">
        <v>10</v>
      </c>
      <c r="B17" s="201" t="s">
        <v>227</v>
      </c>
      <c r="C17" s="200" t="s">
        <v>226</v>
      </c>
      <c r="D17" s="199">
        <v>2004</v>
      </c>
      <c r="E17" s="198" t="s">
        <v>126</v>
      </c>
      <c r="F17" s="197" t="s">
        <v>48</v>
      </c>
      <c r="G17" s="196" t="s">
        <v>15</v>
      </c>
      <c r="H17" s="195"/>
      <c r="I17" s="194"/>
      <c r="J17" s="194"/>
      <c r="K17" s="194"/>
      <c r="L17" s="194"/>
      <c r="M17" s="194"/>
      <c r="N17" s="194"/>
      <c r="O17" s="193"/>
      <c r="P17" s="193"/>
      <c r="Q17" s="192"/>
      <c r="R17" s="191">
        <v>2.0405092592592593E-3</v>
      </c>
      <c r="S17" s="190">
        <v>0</v>
      </c>
      <c r="T17" s="189">
        <v>2.0405092592592593E-3</v>
      </c>
      <c r="U17" s="188">
        <v>10</v>
      </c>
      <c r="V17" s="188">
        <v>65</v>
      </c>
      <c r="W17" s="187">
        <v>1.8775292864749735</v>
      </c>
      <c r="X17" s="186"/>
      <c r="Y17" s="185" t="s">
        <v>59</v>
      </c>
    </row>
    <row r="18" spans="1:25" ht="14.1" customHeight="1" x14ac:dyDescent="0.2">
      <c r="A18" s="202">
        <v>11</v>
      </c>
      <c r="B18" s="201" t="s">
        <v>225</v>
      </c>
      <c r="C18" s="200" t="s">
        <v>224</v>
      </c>
      <c r="D18" s="199">
        <v>2004</v>
      </c>
      <c r="E18" s="198" t="s">
        <v>120</v>
      </c>
      <c r="F18" s="197" t="s">
        <v>47</v>
      </c>
      <c r="G18" s="196" t="s">
        <v>43</v>
      </c>
      <c r="H18" s="195"/>
      <c r="I18" s="194"/>
      <c r="J18" s="194"/>
      <c r="K18" s="194"/>
      <c r="L18" s="194"/>
      <c r="M18" s="194"/>
      <c r="N18" s="194"/>
      <c r="O18" s="193"/>
      <c r="P18" s="193"/>
      <c r="Q18" s="192"/>
      <c r="R18" s="191">
        <v>2.2149305555555555E-3</v>
      </c>
      <c r="S18" s="190">
        <v>0</v>
      </c>
      <c r="T18" s="189">
        <v>2.2149305555555555E-3</v>
      </c>
      <c r="U18" s="188">
        <v>11</v>
      </c>
      <c r="V18" s="188">
        <v>62</v>
      </c>
      <c r="W18" s="187">
        <v>2.0380191693290737</v>
      </c>
      <c r="X18" s="186"/>
      <c r="Y18" s="185" t="s">
        <v>59</v>
      </c>
    </row>
    <row r="19" spans="1:25" ht="14.1" customHeight="1" x14ac:dyDescent="0.2">
      <c r="A19" s="202">
        <v>12</v>
      </c>
      <c r="B19" s="201" t="s">
        <v>223</v>
      </c>
      <c r="C19" s="200" t="s">
        <v>222</v>
      </c>
      <c r="D19" s="199">
        <v>2004</v>
      </c>
      <c r="E19" s="198" t="s">
        <v>126</v>
      </c>
      <c r="F19" s="197" t="s">
        <v>48</v>
      </c>
      <c r="G19" s="196" t="s">
        <v>15</v>
      </c>
      <c r="H19" s="195"/>
      <c r="I19" s="194"/>
      <c r="J19" s="194"/>
      <c r="K19" s="194"/>
      <c r="L19" s="194"/>
      <c r="M19" s="194"/>
      <c r="N19" s="194"/>
      <c r="O19" s="193"/>
      <c r="P19" s="193"/>
      <c r="Q19" s="192"/>
      <c r="R19" s="191">
        <v>2.4108796296296296E-3</v>
      </c>
      <c r="S19" s="190">
        <v>0</v>
      </c>
      <c r="T19" s="189">
        <v>2.4108796296296296E-3</v>
      </c>
      <c r="U19" s="188">
        <v>12</v>
      </c>
      <c r="V19" s="188">
        <v>59</v>
      </c>
      <c r="W19" s="187">
        <v>2.2183173588924388</v>
      </c>
      <c r="X19" s="186"/>
      <c r="Y19" s="185" t="s">
        <v>59</v>
      </c>
    </row>
    <row r="20" spans="1:25" ht="14.1" customHeight="1" x14ac:dyDescent="0.2">
      <c r="A20" s="202">
        <v>13</v>
      </c>
      <c r="B20" s="201" t="s">
        <v>221</v>
      </c>
      <c r="C20" s="200" t="s">
        <v>220</v>
      </c>
      <c r="D20" s="199">
        <v>2005</v>
      </c>
      <c r="E20" s="198" t="s">
        <v>152</v>
      </c>
      <c r="F20" s="197" t="s">
        <v>29</v>
      </c>
      <c r="G20" s="196" t="s">
        <v>125</v>
      </c>
      <c r="H20" s="195"/>
      <c r="I20" s="194"/>
      <c r="J20" s="194"/>
      <c r="K20" s="194"/>
      <c r="L20" s="194"/>
      <c r="M20" s="194"/>
      <c r="N20" s="194"/>
      <c r="O20" s="193"/>
      <c r="P20" s="193"/>
      <c r="Q20" s="192"/>
      <c r="R20" s="191">
        <v>2.4247685185185184E-3</v>
      </c>
      <c r="S20" s="190">
        <v>0</v>
      </c>
      <c r="T20" s="189">
        <v>2.4247685185185184E-3</v>
      </c>
      <c r="U20" s="188">
        <v>13</v>
      </c>
      <c r="V20" s="188">
        <v>56</v>
      </c>
      <c r="W20" s="187">
        <v>2.2310969116080939</v>
      </c>
      <c r="X20" s="186"/>
      <c r="Y20" s="185" t="s">
        <v>59</v>
      </c>
    </row>
    <row r="21" spans="1:25" ht="25.5" x14ac:dyDescent="0.2">
      <c r="A21" s="202">
        <v>14</v>
      </c>
      <c r="B21" s="201" t="s">
        <v>219</v>
      </c>
      <c r="C21" s="200" t="s">
        <v>218</v>
      </c>
      <c r="D21" s="199">
        <v>2004</v>
      </c>
      <c r="E21" s="198" t="s">
        <v>115</v>
      </c>
      <c r="F21" s="197" t="s">
        <v>217</v>
      </c>
      <c r="G21" s="196" t="s">
        <v>37</v>
      </c>
      <c r="H21" s="195"/>
      <c r="I21" s="194"/>
      <c r="J21" s="194"/>
      <c r="K21" s="194"/>
      <c r="L21" s="194"/>
      <c r="M21" s="194"/>
      <c r="N21" s="194"/>
      <c r="O21" s="193"/>
      <c r="P21" s="193"/>
      <c r="Q21" s="192"/>
      <c r="R21" s="191">
        <v>2.5543981481481481E-3</v>
      </c>
      <c r="S21" s="190">
        <v>0</v>
      </c>
      <c r="T21" s="189">
        <v>2.5543981481481481E-3</v>
      </c>
      <c r="U21" s="188">
        <v>14</v>
      </c>
      <c r="V21" s="188">
        <v>53</v>
      </c>
      <c r="W21" s="187">
        <v>2.3503727369542067</v>
      </c>
      <c r="X21" s="186"/>
      <c r="Y21" s="185" t="s">
        <v>59</v>
      </c>
    </row>
    <row r="22" spans="1:25" x14ac:dyDescent="0.2">
      <c r="A22" s="202">
        <v>15</v>
      </c>
      <c r="B22" s="201" t="s">
        <v>216</v>
      </c>
      <c r="C22" s="200" t="s">
        <v>215</v>
      </c>
      <c r="D22" s="199">
        <v>2005</v>
      </c>
      <c r="E22" s="198" t="s">
        <v>120</v>
      </c>
      <c r="F22" s="197" t="s">
        <v>32</v>
      </c>
      <c r="G22" s="196" t="s">
        <v>33</v>
      </c>
      <c r="H22" s="195"/>
      <c r="I22" s="194"/>
      <c r="J22" s="194"/>
      <c r="K22" s="194"/>
      <c r="L22" s="194"/>
      <c r="M22" s="194"/>
      <c r="N22" s="194"/>
      <c r="O22" s="193"/>
      <c r="P22" s="193"/>
      <c r="Q22" s="192"/>
      <c r="R22" s="191">
        <v>2.6747685185185186E-3</v>
      </c>
      <c r="S22" s="190">
        <v>0</v>
      </c>
      <c r="T22" s="189">
        <v>2.6747685185185186E-3</v>
      </c>
      <c r="U22" s="188">
        <v>15</v>
      </c>
      <c r="V22" s="188">
        <v>50</v>
      </c>
      <c r="W22" s="187">
        <v>2.4611288604898829</v>
      </c>
      <c r="X22" s="186"/>
      <c r="Y22" s="185" t="s">
        <v>59</v>
      </c>
    </row>
    <row r="23" spans="1:25" ht="14.1" customHeight="1" x14ac:dyDescent="0.2">
      <c r="A23" s="202">
        <v>16</v>
      </c>
      <c r="B23" s="201" t="s">
        <v>214</v>
      </c>
      <c r="C23" s="200" t="s">
        <v>213</v>
      </c>
      <c r="D23" s="199">
        <v>2005</v>
      </c>
      <c r="E23" s="198" t="s">
        <v>120</v>
      </c>
      <c r="F23" s="197" t="s">
        <v>168</v>
      </c>
      <c r="G23" s="196" t="s">
        <v>167</v>
      </c>
      <c r="H23" s="195"/>
      <c r="I23" s="194"/>
      <c r="J23" s="194"/>
      <c r="K23" s="194"/>
      <c r="L23" s="194"/>
      <c r="M23" s="194"/>
      <c r="N23" s="194"/>
      <c r="O23" s="193"/>
      <c r="P23" s="193"/>
      <c r="Q23" s="192"/>
      <c r="R23" s="191">
        <v>2.9837962962962965E-3</v>
      </c>
      <c r="S23" s="190">
        <v>0</v>
      </c>
      <c r="T23" s="189">
        <v>2.9837962962962965E-3</v>
      </c>
      <c r="U23" s="188">
        <v>16</v>
      </c>
      <c r="V23" s="188">
        <v>47</v>
      </c>
      <c r="W23" s="187">
        <v>2.745473908413206</v>
      </c>
      <c r="X23" s="186"/>
      <c r="Y23" s="185" t="s">
        <v>59</v>
      </c>
    </row>
    <row r="24" spans="1:25" ht="14.1" customHeight="1" x14ac:dyDescent="0.2">
      <c r="A24" s="202">
        <v>17</v>
      </c>
      <c r="B24" s="201" t="s">
        <v>212</v>
      </c>
      <c r="C24" s="200" t="s">
        <v>211</v>
      </c>
      <c r="D24" s="199">
        <v>2005</v>
      </c>
      <c r="E24" s="198" t="s">
        <v>120</v>
      </c>
      <c r="F24" s="197" t="s">
        <v>41</v>
      </c>
      <c r="G24" s="196" t="s">
        <v>99</v>
      </c>
      <c r="H24" s="195"/>
      <c r="I24" s="194"/>
      <c r="J24" s="194"/>
      <c r="K24" s="194"/>
      <c r="L24" s="194"/>
      <c r="M24" s="194"/>
      <c r="N24" s="194"/>
      <c r="O24" s="193"/>
      <c r="P24" s="193"/>
      <c r="Q24" s="192"/>
      <c r="R24" s="191">
        <v>3.0868055555555557E-3</v>
      </c>
      <c r="S24" s="190">
        <v>0</v>
      </c>
      <c r="T24" s="189">
        <v>3.0868055555555557E-3</v>
      </c>
      <c r="U24" s="188">
        <v>17</v>
      </c>
      <c r="V24" s="188">
        <v>45</v>
      </c>
      <c r="W24" s="187">
        <v>2.8402555910543135</v>
      </c>
      <c r="X24" s="186"/>
      <c r="Y24" s="185" t="s">
        <v>59</v>
      </c>
    </row>
    <row r="25" spans="1:25" ht="14.1" customHeight="1" x14ac:dyDescent="0.2">
      <c r="A25" s="202">
        <v>18</v>
      </c>
      <c r="B25" s="201" t="s">
        <v>210</v>
      </c>
      <c r="C25" s="200" t="s">
        <v>209</v>
      </c>
      <c r="D25" s="199">
        <v>2005</v>
      </c>
      <c r="E25" s="198" t="s">
        <v>115</v>
      </c>
      <c r="F25" s="197" t="s">
        <v>48</v>
      </c>
      <c r="G25" s="196" t="s">
        <v>15</v>
      </c>
      <c r="H25" s="195"/>
      <c r="I25" s="194"/>
      <c r="J25" s="194"/>
      <c r="K25" s="194"/>
      <c r="L25" s="194"/>
      <c r="M25" s="194"/>
      <c r="N25" s="194"/>
      <c r="O25" s="193"/>
      <c r="P25" s="193"/>
      <c r="Q25" s="192"/>
      <c r="R25" s="191">
        <v>3.4039351851851852E-3</v>
      </c>
      <c r="S25" s="190">
        <v>0</v>
      </c>
      <c r="T25" s="189">
        <v>3.4039351851851852E-3</v>
      </c>
      <c r="U25" s="188">
        <v>18</v>
      </c>
      <c r="V25" s="188">
        <v>43</v>
      </c>
      <c r="W25" s="187">
        <v>3.1320553780617679</v>
      </c>
      <c r="X25" s="186"/>
      <c r="Y25" s="185" t="s">
        <v>59</v>
      </c>
    </row>
    <row r="26" spans="1:25" ht="14.1" customHeight="1" x14ac:dyDescent="0.2">
      <c r="A26" s="202">
        <v>19</v>
      </c>
      <c r="B26" s="201" t="s">
        <v>208</v>
      </c>
      <c r="C26" s="200" t="s">
        <v>207</v>
      </c>
      <c r="D26" s="199">
        <v>2005</v>
      </c>
      <c r="E26" s="198" t="s">
        <v>120</v>
      </c>
      <c r="F26" s="197" t="s">
        <v>32</v>
      </c>
      <c r="G26" s="196" t="s">
        <v>33</v>
      </c>
      <c r="H26" s="195"/>
      <c r="I26" s="194"/>
      <c r="J26" s="194"/>
      <c r="K26" s="194"/>
      <c r="L26" s="194"/>
      <c r="M26" s="194"/>
      <c r="N26" s="194"/>
      <c r="O26" s="193"/>
      <c r="P26" s="193"/>
      <c r="Q26" s="192"/>
      <c r="R26" s="191">
        <v>7.6481481481481478E-3</v>
      </c>
      <c r="S26" s="190">
        <v>0</v>
      </c>
      <c r="T26" s="189" t="s">
        <v>204</v>
      </c>
      <c r="U26" s="188" t="s">
        <v>203</v>
      </c>
      <c r="V26" s="188">
        <v>0</v>
      </c>
      <c r="W26" s="187" t="s">
        <v>59</v>
      </c>
      <c r="X26" s="186"/>
      <c r="Y26" s="185" t="s">
        <v>59</v>
      </c>
    </row>
    <row r="27" spans="1:25" ht="14.1" customHeight="1" x14ac:dyDescent="0.2">
      <c r="A27" s="202">
        <v>20</v>
      </c>
      <c r="B27" s="201" t="s">
        <v>206</v>
      </c>
      <c r="C27" s="200" t="s">
        <v>205</v>
      </c>
      <c r="D27" s="199">
        <v>2005</v>
      </c>
      <c r="E27" s="198" t="s">
        <v>120</v>
      </c>
      <c r="F27" s="197" t="s">
        <v>41</v>
      </c>
      <c r="G27" s="196" t="s">
        <v>99</v>
      </c>
      <c r="H27" s="195"/>
      <c r="I27" s="194"/>
      <c r="J27" s="194"/>
      <c r="K27" s="194"/>
      <c r="L27" s="194"/>
      <c r="M27" s="194"/>
      <c r="N27" s="194"/>
      <c r="O27" s="193"/>
      <c r="P27" s="193"/>
      <c r="Q27" s="192"/>
      <c r="R27" s="191">
        <v>7.9340277777777777E-3</v>
      </c>
      <c r="S27" s="190">
        <v>0</v>
      </c>
      <c r="T27" s="189" t="s">
        <v>204</v>
      </c>
      <c r="U27" s="188" t="s">
        <v>203</v>
      </c>
      <c r="V27" s="188">
        <v>0</v>
      </c>
      <c r="W27" s="187" t="s">
        <v>59</v>
      </c>
      <c r="X27" s="186"/>
      <c r="Y27" s="185" t="s">
        <v>59</v>
      </c>
    </row>
    <row r="28" spans="1:25" s="156" customFormat="1" ht="15" outlineLevel="1" x14ac:dyDescent="0.25">
      <c r="A28" s="184"/>
      <c r="B28" s="183"/>
      <c r="C28" s="182"/>
      <c r="D28" s="165"/>
      <c r="E28" s="181"/>
      <c r="F28" s="180"/>
      <c r="G28" s="171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79"/>
      <c r="S28" s="178"/>
      <c r="T28" s="177"/>
      <c r="U28" s="176"/>
      <c r="V28" s="176"/>
      <c r="W28" s="157"/>
      <c r="X28" s="158"/>
      <c r="Y28" s="158"/>
    </row>
    <row r="29" spans="1:25" s="156" customFormat="1" ht="26.25" customHeight="1" outlineLevel="1" x14ac:dyDescent="0.25">
      <c r="A29" s="151" t="s">
        <v>57</v>
      </c>
      <c r="B29" s="175"/>
      <c r="C29" s="174"/>
      <c r="D29" s="174"/>
      <c r="E29" s="173"/>
      <c r="F29" s="172"/>
      <c r="G29" s="171"/>
      <c r="H29" s="170"/>
      <c r="I29" s="169"/>
      <c r="J29" s="170"/>
      <c r="K29" s="169"/>
      <c r="L29" s="169"/>
      <c r="M29" s="169"/>
      <c r="N29" s="169"/>
      <c r="O29" s="169"/>
      <c r="P29" s="169"/>
      <c r="Q29" s="169"/>
      <c r="R29" s="168"/>
      <c r="S29" s="167"/>
      <c r="T29" s="166"/>
      <c r="U29" s="158"/>
      <c r="V29" s="158"/>
      <c r="W29" s="158"/>
      <c r="X29" s="157"/>
      <c r="Y29" s="157"/>
    </row>
    <row r="30" spans="1:25" s="156" customFormat="1" ht="27" customHeight="1" outlineLevel="1" x14ac:dyDescent="0.25">
      <c r="A30" s="151" t="s">
        <v>56</v>
      </c>
      <c r="B30" s="158"/>
      <c r="C30" s="165"/>
      <c r="D30" s="165"/>
      <c r="E30" s="164"/>
      <c r="F30" s="163"/>
      <c r="G30" s="162"/>
      <c r="H30" s="161"/>
      <c r="I30" s="158"/>
      <c r="J30" s="161"/>
      <c r="K30" s="158"/>
      <c r="L30" s="158"/>
      <c r="M30" s="158"/>
      <c r="N30" s="158"/>
      <c r="O30" s="158"/>
      <c r="P30" s="158"/>
      <c r="Q30" s="158"/>
      <c r="R30" s="160"/>
      <c r="S30" s="158"/>
      <c r="T30" s="159"/>
      <c r="U30" s="158"/>
      <c r="V30" s="158"/>
      <c r="W30" s="158"/>
      <c r="X30" s="157"/>
      <c r="Y30" s="157"/>
    </row>
    <row r="31" spans="1:25" x14ac:dyDescent="0.2">
      <c r="A31" s="155"/>
      <c r="B31" s="139"/>
      <c r="C31" s="154"/>
      <c r="D31" s="154"/>
      <c r="E31" s="153"/>
      <c r="G31" s="152"/>
    </row>
    <row r="32" spans="1:25" ht="27.75" hidden="1" customHeight="1" outlineLevel="1" x14ac:dyDescent="0.2">
      <c r="A32" s="151" t="s">
        <v>114</v>
      </c>
    </row>
    <row r="33" spans="6:7" hidden="1" outlineLevel="1" x14ac:dyDescent="0.2">
      <c r="F33" s="150" t="s">
        <v>54</v>
      </c>
      <c r="G33" s="149">
        <v>43079.533503819446</v>
      </c>
    </row>
    <row r="34" spans="6:7" collapsed="1" x14ac:dyDescent="0.2"/>
  </sheetData>
  <sheetProtection formatCells="0" formatColumns="0" formatRows="0" autoFilter="0" pivotTables="0"/>
  <mergeCells count="13"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  <mergeCell ref="H6:Q6"/>
    <mergeCell ref="R6:X6"/>
  </mergeCells>
  <pageMargins left="0.27559055118110237" right="0.31496062992125984" top="0.35433070866141736" bottom="0.47244094488188981" header="0.51181102362204722" footer="0.27559055118110237"/>
  <pageSetup paperSize="9" scale="58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60" zoomScaleNormal="80" workbookViewId="0">
      <selection activeCell="C36" sqref="C36"/>
    </sheetView>
  </sheetViews>
  <sheetFormatPr defaultRowHeight="12.75" outlineLevelRow="2" outlineLevelCol="1" x14ac:dyDescent="0.2"/>
  <cols>
    <col min="1" max="1" width="4.28515625" style="139" customWidth="1"/>
    <col min="2" max="2" width="6.42578125" style="148" hidden="1" customWidth="1"/>
    <col min="3" max="3" width="25" style="147" customWidth="1"/>
    <col min="4" max="4" width="5.5703125" style="147" customWidth="1"/>
    <col min="5" max="5" width="5.7109375" style="146" customWidth="1"/>
    <col min="6" max="6" width="33.5703125" style="145" customWidth="1"/>
    <col min="7" max="7" width="28" style="144" customWidth="1"/>
    <col min="8" max="17" width="4.7109375" style="139" hidden="1" customWidth="1" outlineLevel="1"/>
    <col min="18" max="18" width="13.42578125" style="143" bestFit="1" customWidth="1" collapsed="1"/>
    <col min="19" max="19" width="4.28515625" style="142" customWidth="1"/>
    <col min="20" max="20" width="11.85546875" style="141" customWidth="1"/>
    <col min="21" max="21" width="4.85546875" style="140" customWidth="1"/>
    <col min="22" max="22" width="8" style="140" customWidth="1" outlineLevel="1"/>
    <col min="23" max="23" width="10.7109375" style="140" customWidth="1" outlineLevel="1"/>
    <col min="24" max="24" width="7.28515625" style="139" customWidth="1" outlineLevel="1"/>
    <col min="25" max="25" width="7.42578125" style="139" customWidth="1"/>
    <col min="26" max="16384" width="9.140625" style="3"/>
  </cols>
  <sheetData>
    <row r="1" spans="1:25" ht="60.75" customHeight="1" x14ac:dyDescent="0.2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65.25" customHeight="1" thickBot="1" x14ac:dyDescent="0.2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</row>
    <row r="3" spans="1:25" ht="13.5" thickTop="1" x14ac:dyDescent="0.2">
      <c r="A3" s="230" t="s">
        <v>162</v>
      </c>
      <c r="B3" s="139"/>
      <c r="C3" s="154"/>
      <c r="D3" s="154"/>
      <c r="E3" s="153"/>
      <c r="F3" s="230"/>
      <c r="G3" s="152"/>
      <c r="H3" s="229"/>
      <c r="I3" s="145"/>
      <c r="J3" s="229"/>
      <c r="K3" s="145"/>
      <c r="L3" s="145"/>
      <c r="M3" s="145"/>
      <c r="N3" s="145"/>
      <c r="O3" s="145"/>
      <c r="P3" s="145"/>
      <c r="Q3" s="145"/>
      <c r="S3" s="228"/>
      <c r="T3" s="6"/>
      <c r="U3" s="227"/>
      <c r="V3" s="227"/>
      <c r="W3" s="226"/>
      <c r="X3" s="225"/>
      <c r="Y3" s="224" t="s">
        <v>90</v>
      </c>
    </row>
    <row r="4" spans="1:25" ht="90.75" customHeight="1" x14ac:dyDescent="0.2">
      <c r="A4" s="344" t="s">
        <v>302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</row>
    <row r="5" spans="1:25" s="219" customFormat="1" ht="15.75" outlineLevel="1" thickBot="1" x14ac:dyDescent="0.3">
      <c r="A5" s="183"/>
      <c r="B5" s="183"/>
      <c r="C5" s="223"/>
      <c r="D5" s="174"/>
      <c r="E5" s="181" t="s">
        <v>88</v>
      </c>
      <c r="F5" s="180">
        <v>53.2</v>
      </c>
      <c r="G5" s="171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8"/>
      <c r="S5" s="167"/>
      <c r="T5" s="222"/>
      <c r="U5" s="221"/>
      <c r="V5" s="221"/>
      <c r="W5" s="220"/>
      <c r="X5" s="169"/>
      <c r="Y5" s="169"/>
    </row>
    <row r="6" spans="1:25" ht="42.75" customHeight="1" thickBot="1" x14ac:dyDescent="0.25">
      <c r="A6" s="345" t="s">
        <v>86</v>
      </c>
      <c r="B6" s="347" t="s">
        <v>160</v>
      </c>
      <c r="C6" s="349" t="s">
        <v>159</v>
      </c>
      <c r="D6" s="351" t="s">
        <v>158</v>
      </c>
      <c r="E6" s="351" t="s">
        <v>157</v>
      </c>
      <c r="F6" s="353" t="s">
        <v>5</v>
      </c>
      <c r="G6" s="355" t="s">
        <v>6</v>
      </c>
      <c r="H6" s="357" t="s">
        <v>82</v>
      </c>
      <c r="I6" s="358"/>
      <c r="J6" s="358"/>
      <c r="K6" s="358"/>
      <c r="L6" s="358"/>
      <c r="M6" s="358"/>
      <c r="N6" s="358"/>
      <c r="O6" s="358"/>
      <c r="P6" s="358"/>
      <c r="Q6" s="359"/>
      <c r="R6" s="357" t="s">
        <v>69</v>
      </c>
      <c r="S6" s="358"/>
      <c r="T6" s="358"/>
      <c r="U6" s="358"/>
      <c r="V6" s="358"/>
      <c r="W6" s="358"/>
      <c r="X6" s="359"/>
      <c r="Y6" s="339" t="s">
        <v>65</v>
      </c>
    </row>
    <row r="7" spans="1:25" ht="135" customHeight="1" thickBot="1" x14ac:dyDescent="0.25">
      <c r="A7" s="346"/>
      <c r="B7" s="348"/>
      <c r="C7" s="350"/>
      <c r="D7" s="352"/>
      <c r="E7" s="352"/>
      <c r="F7" s="354"/>
      <c r="G7" s="356"/>
      <c r="H7" s="218" t="s">
        <v>81</v>
      </c>
      <c r="I7" s="217" t="s">
        <v>80</v>
      </c>
      <c r="J7" s="217" t="s">
        <v>79</v>
      </c>
      <c r="K7" s="217" t="s">
        <v>78</v>
      </c>
      <c r="L7" s="217" t="s">
        <v>77</v>
      </c>
      <c r="M7" s="217" t="s">
        <v>76</v>
      </c>
      <c r="N7" s="217" t="s">
        <v>75</v>
      </c>
      <c r="O7" s="217" t="s">
        <v>74</v>
      </c>
      <c r="P7" s="217" t="s">
        <v>73</v>
      </c>
      <c r="Q7" s="216" t="s">
        <v>72</v>
      </c>
      <c r="R7" s="215" t="s">
        <v>71</v>
      </c>
      <c r="S7" s="214" t="s">
        <v>70</v>
      </c>
      <c r="T7" s="213" t="s">
        <v>69</v>
      </c>
      <c r="U7" s="212" t="s">
        <v>12</v>
      </c>
      <c r="V7" s="212" t="s">
        <v>201</v>
      </c>
      <c r="W7" s="211" t="s">
        <v>67</v>
      </c>
      <c r="X7" s="210" t="s">
        <v>66</v>
      </c>
      <c r="Y7" s="340" t="s">
        <v>65</v>
      </c>
    </row>
    <row r="8" spans="1:25" ht="14.1" customHeight="1" x14ac:dyDescent="0.2">
      <c r="A8" s="202">
        <v>1</v>
      </c>
      <c r="B8" s="201" t="s">
        <v>301</v>
      </c>
      <c r="C8" s="200" t="s">
        <v>300</v>
      </c>
      <c r="D8" s="199">
        <v>2005</v>
      </c>
      <c r="E8" s="198" t="s">
        <v>152</v>
      </c>
      <c r="F8" s="197" t="s">
        <v>119</v>
      </c>
      <c r="G8" s="196" t="s">
        <v>118</v>
      </c>
      <c r="H8" s="195"/>
      <c r="I8" s="194"/>
      <c r="J8" s="194"/>
      <c r="K8" s="194"/>
      <c r="L8" s="194"/>
      <c r="M8" s="194"/>
      <c r="N8" s="194"/>
      <c r="O8" s="193"/>
      <c r="P8" s="193"/>
      <c r="Q8" s="192"/>
      <c r="R8" s="191">
        <v>1.2811342592592592E-3</v>
      </c>
      <c r="S8" s="190">
        <v>0</v>
      </c>
      <c r="T8" s="189">
        <v>1.2811342592592592E-3</v>
      </c>
      <c r="U8" s="188">
        <v>1</v>
      </c>
      <c r="V8" s="188">
        <v>99</v>
      </c>
      <c r="W8" s="187">
        <v>1</v>
      </c>
      <c r="X8" s="186" t="s">
        <v>152</v>
      </c>
      <c r="Y8" s="185" t="s">
        <v>59</v>
      </c>
    </row>
    <row r="9" spans="1:25" ht="14.1" customHeight="1" x14ac:dyDescent="0.2">
      <c r="A9" s="202">
        <v>2</v>
      </c>
      <c r="B9" s="201" t="s">
        <v>299</v>
      </c>
      <c r="C9" s="200" t="s">
        <v>298</v>
      </c>
      <c r="D9" s="199">
        <v>2004</v>
      </c>
      <c r="E9" s="198" t="s">
        <v>152</v>
      </c>
      <c r="F9" s="197" t="s">
        <v>16</v>
      </c>
      <c r="G9" s="196" t="s">
        <v>63</v>
      </c>
      <c r="H9" s="195"/>
      <c r="I9" s="194"/>
      <c r="J9" s="194"/>
      <c r="K9" s="194"/>
      <c r="L9" s="194"/>
      <c r="M9" s="194"/>
      <c r="N9" s="194"/>
      <c r="O9" s="193"/>
      <c r="P9" s="193"/>
      <c r="Q9" s="192"/>
      <c r="R9" s="191">
        <v>1.2825231481481481E-3</v>
      </c>
      <c r="S9" s="190">
        <v>0</v>
      </c>
      <c r="T9" s="189">
        <v>1.2825231481481481E-3</v>
      </c>
      <c r="U9" s="188">
        <v>2</v>
      </c>
      <c r="V9" s="188">
        <v>94</v>
      </c>
      <c r="W9" s="187">
        <v>1.0010841087722469</v>
      </c>
      <c r="X9" s="186" t="s">
        <v>152</v>
      </c>
      <c r="Y9" s="185" t="s">
        <v>59</v>
      </c>
    </row>
    <row r="10" spans="1:25" ht="14.1" customHeight="1" x14ac:dyDescent="0.2">
      <c r="A10" s="202">
        <v>3</v>
      </c>
      <c r="B10" s="201" t="s">
        <v>297</v>
      </c>
      <c r="C10" s="200" t="s">
        <v>296</v>
      </c>
      <c r="D10" s="199">
        <v>2005</v>
      </c>
      <c r="E10" s="198" t="s">
        <v>152</v>
      </c>
      <c r="F10" s="197" t="s">
        <v>119</v>
      </c>
      <c r="G10" s="196" t="s">
        <v>118</v>
      </c>
      <c r="H10" s="195"/>
      <c r="I10" s="194"/>
      <c r="J10" s="194"/>
      <c r="K10" s="194"/>
      <c r="L10" s="194"/>
      <c r="M10" s="194"/>
      <c r="N10" s="194"/>
      <c r="O10" s="193"/>
      <c r="P10" s="193"/>
      <c r="Q10" s="192"/>
      <c r="R10" s="191">
        <v>1.3099537037037038E-3</v>
      </c>
      <c r="S10" s="190">
        <v>0</v>
      </c>
      <c r="T10" s="189">
        <v>1.3099537037037038E-3</v>
      </c>
      <c r="U10" s="188">
        <v>3</v>
      </c>
      <c r="V10" s="188">
        <v>90</v>
      </c>
      <c r="W10" s="187">
        <v>1.0224952570241215</v>
      </c>
      <c r="X10" s="186" t="s">
        <v>152</v>
      </c>
      <c r="Y10" s="185" t="s">
        <v>59</v>
      </c>
    </row>
    <row r="11" spans="1:25" ht="14.1" customHeight="1" x14ac:dyDescent="0.2">
      <c r="A11" s="202">
        <v>4</v>
      </c>
      <c r="B11" s="201" t="s">
        <v>295</v>
      </c>
      <c r="C11" s="200" t="s">
        <v>294</v>
      </c>
      <c r="D11" s="199">
        <v>2004</v>
      </c>
      <c r="E11" s="198" t="s">
        <v>152</v>
      </c>
      <c r="F11" s="197" t="s">
        <v>47</v>
      </c>
      <c r="G11" s="196" t="s">
        <v>43</v>
      </c>
      <c r="H11" s="195"/>
      <c r="I11" s="194"/>
      <c r="J11" s="194"/>
      <c r="K11" s="194"/>
      <c r="L11" s="194"/>
      <c r="M11" s="194"/>
      <c r="N11" s="194"/>
      <c r="O11" s="193"/>
      <c r="P11" s="193"/>
      <c r="Q11" s="192"/>
      <c r="R11" s="191">
        <v>1.3313657407407408E-3</v>
      </c>
      <c r="S11" s="190">
        <v>0</v>
      </c>
      <c r="T11" s="189">
        <v>1.3313657407407408E-3</v>
      </c>
      <c r="U11" s="188">
        <v>4</v>
      </c>
      <c r="V11" s="188">
        <v>86</v>
      </c>
      <c r="W11" s="187">
        <v>1.03920860059626</v>
      </c>
      <c r="X11" s="186" t="s">
        <v>152</v>
      </c>
      <c r="Y11" s="185" t="s">
        <v>59</v>
      </c>
    </row>
    <row r="12" spans="1:25" ht="14.1" customHeight="1" x14ac:dyDescent="0.2">
      <c r="A12" s="202">
        <v>5</v>
      </c>
      <c r="B12" s="201" t="s">
        <v>293</v>
      </c>
      <c r="C12" s="200" t="s">
        <v>292</v>
      </c>
      <c r="D12" s="199">
        <v>2005</v>
      </c>
      <c r="E12" s="198" t="s">
        <v>152</v>
      </c>
      <c r="F12" s="197" t="s">
        <v>16</v>
      </c>
      <c r="G12" s="196" t="s">
        <v>63</v>
      </c>
      <c r="H12" s="195"/>
      <c r="I12" s="194"/>
      <c r="J12" s="194"/>
      <c r="K12" s="194"/>
      <c r="L12" s="194"/>
      <c r="M12" s="194"/>
      <c r="N12" s="194"/>
      <c r="O12" s="193"/>
      <c r="P12" s="193"/>
      <c r="Q12" s="192"/>
      <c r="R12" s="191">
        <v>1.4282407407407406E-3</v>
      </c>
      <c r="S12" s="190">
        <v>0</v>
      </c>
      <c r="T12" s="189">
        <v>1.4282407407407406E-3</v>
      </c>
      <c r="U12" s="188">
        <v>5</v>
      </c>
      <c r="V12" s="188">
        <v>82</v>
      </c>
      <c r="W12" s="187">
        <v>1.1148251874604751</v>
      </c>
      <c r="X12" s="186" t="s">
        <v>152</v>
      </c>
      <c r="Y12" s="185" t="s">
        <v>59</v>
      </c>
    </row>
    <row r="13" spans="1:25" ht="14.1" customHeight="1" x14ac:dyDescent="0.2">
      <c r="A13" s="202">
        <v>6</v>
      </c>
      <c r="B13" s="201" t="s">
        <v>291</v>
      </c>
      <c r="C13" s="200" t="s">
        <v>290</v>
      </c>
      <c r="D13" s="199">
        <v>2004</v>
      </c>
      <c r="E13" s="198" t="s">
        <v>126</v>
      </c>
      <c r="F13" s="197" t="s">
        <v>105</v>
      </c>
      <c r="G13" s="196" t="s">
        <v>107</v>
      </c>
      <c r="H13" s="195"/>
      <c r="I13" s="194"/>
      <c r="J13" s="194"/>
      <c r="K13" s="194"/>
      <c r="L13" s="194"/>
      <c r="M13" s="194"/>
      <c r="N13" s="194"/>
      <c r="O13" s="193"/>
      <c r="P13" s="193"/>
      <c r="Q13" s="192"/>
      <c r="R13" s="191">
        <v>1.4293981481481482E-3</v>
      </c>
      <c r="S13" s="190">
        <v>0</v>
      </c>
      <c r="T13" s="189">
        <v>1.4293981481481482E-3</v>
      </c>
      <c r="U13" s="188">
        <v>6</v>
      </c>
      <c r="V13" s="188">
        <v>78</v>
      </c>
      <c r="W13" s="187">
        <v>1.1157286114373477</v>
      </c>
      <c r="X13" s="186" t="s">
        <v>152</v>
      </c>
      <c r="Y13" s="185" t="s">
        <v>59</v>
      </c>
    </row>
    <row r="14" spans="1:25" ht="14.1" customHeight="1" x14ac:dyDescent="0.2">
      <c r="A14" s="202">
        <v>7</v>
      </c>
      <c r="B14" s="201" t="s">
        <v>289</v>
      </c>
      <c r="C14" s="200" t="s">
        <v>288</v>
      </c>
      <c r="D14" s="199">
        <v>2004</v>
      </c>
      <c r="E14" s="198" t="s">
        <v>126</v>
      </c>
      <c r="F14" s="197" t="s">
        <v>47</v>
      </c>
      <c r="G14" s="196" t="s">
        <v>43</v>
      </c>
      <c r="H14" s="195"/>
      <c r="I14" s="194"/>
      <c r="J14" s="194"/>
      <c r="K14" s="194"/>
      <c r="L14" s="194"/>
      <c r="M14" s="194"/>
      <c r="N14" s="194"/>
      <c r="O14" s="193"/>
      <c r="P14" s="193"/>
      <c r="Q14" s="192"/>
      <c r="R14" s="191">
        <v>1.4388888888888889E-3</v>
      </c>
      <c r="S14" s="190">
        <v>0</v>
      </c>
      <c r="T14" s="189">
        <v>1.4388888888888889E-3</v>
      </c>
      <c r="U14" s="188">
        <v>7</v>
      </c>
      <c r="V14" s="188">
        <v>74</v>
      </c>
      <c r="W14" s="187">
        <v>1.1231366880477007</v>
      </c>
      <c r="X14" s="186" t="s">
        <v>152</v>
      </c>
      <c r="Y14" s="185" t="s">
        <v>59</v>
      </c>
    </row>
    <row r="15" spans="1:25" ht="14.1" customHeight="1" x14ac:dyDescent="0.2">
      <c r="A15" s="202">
        <v>8</v>
      </c>
      <c r="B15" s="201" t="s">
        <v>287</v>
      </c>
      <c r="C15" s="200" t="s">
        <v>286</v>
      </c>
      <c r="D15" s="199">
        <v>2004</v>
      </c>
      <c r="E15" s="198" t="s">
        <v>152</v>
      </c>
      <c r="F15" s="197" t="s">
        <v>47</v>
      </c>
      <c r="G15" s="196" t="s">
        <v>43</v>
      </c>
      <c r="H15" s="195"/>
      <c r="I15" s="194"/>
      <c r="J15" s="194"/>
      <c r="K15" s="194"/>
      <c r="L15" s="194"/>
      <c r="M15" s="194"/>
      <c r="N15" s="194"/>
      <c r="O15" s="193"/>
      <c r="P15" s="193"/>
      <c r="Q15" s="192"/>
      <c r="R15" s="191">
        <v>1.4402777777777775E-3</v>
      </c>
      <c r="S15" s="190">
        <v>0</v>
      </c>
      <c r="T15" s="189">
        <v>1.4402777777777775E-3</v>
      </c>
      <c r="U15" s="188">
        <v>8</v>
      </c>
      <c r="V15" s="188">
        <v>71</v>
      </c>
      <c r="W15" s="187">
        <v>1.1242207968199474</v>
      </c>
      <c r="X15" s="186" t="s">
        <v>152</v>
      </c>
      <c r="Y15" s="185" t="s">
        <v>59</v>
      </c>
    </row>
    <row r="16" spans="1:25" ht="14.1" customHeight="1" x14ac:dyDescent="0.2">
      <c r="A16" s="202">
        <v>9</v>
      </c>
      <c r="B16" s="201" t="s">
        <v>285</v>
      </c>
      <c r="C16" s="200" t="s">
        <v>284</v>
      </c>
      <c r="D16" s="199">
        <v>2005</v>
      </c>
      <c r="E16" s="198" t="s">
        <v>152</v>
      </c>
      <c r="F16" s="197" t="s">
        <v>119</v>
      </c>
      <c r="G16" s="196" t="s">
        <v>118</v>
      </c>
      <c r="H16" s="195"/>
      <c r="I16" s="194"/>
      <c r="J16" s="194"/>
      <c r="K16" s="194"/>
      <c r="L16" s="194"/>
      <c r="M16" s="194"/>
      <c r="N16" s="194"/>
      <c r="O16" s="193"/>
      <c r="P16" s="193"/>
      <c r="Q16" s="192"/>
      <c r="R16" s="191">
        <v>1.5434027777777779E-3</v>
      </c>
      <c r="S16" s="190">
        <v>0</v>
      </c>
      <c r="T16" s="189">
        <v>1.5434027777777779E-3</v>
      </c>
      <c r="U16" s="188">
        <v>9</v>
      </c>
      <c r="V16" s="188">
        <v>68</v>
      </c>
      <c r="W16" s="187">
        <v>1.2047158731592738</v>
      </c>
      <c r="X16" s="186" t="s">
        <v>126</v>
      </c>
      <c r="Y16" s="185" t="s">
        <v>59</v>
      </c>
    </row>
    <row r="17" spans="1:25" ht="14.1" customHeight="1" x14ac:dyDescent="0.2">
      <c r="A17" s="202">
        <v>10</v>
      </c>
      <c r="B17" s="201" t="s">
        <v>283</v>
      </c>
      <c r="C17" s="200" t="s">
        <v>282</v>
      </c>
      <c r="D17" s="199">
        <v>2004</v>
      </c>
      <c r="E17" s="198" t="s">
        <v>131</v>
      </c>
      <c r="F17" s="197" t="s">
        <v>16</v>
      </c>
      <c r="G17" s="196" t="s">
        <v>63</v>
      </c>
      <c r="H17" s="195"/>
      <c r="I17" s="194"/>
      <c r="J17" s="194"/>
      <c r="K17" s="194"/>
      <c r="L17" s="194"/>
      <c r="M17" s="194"/>
      <c r="N17" s="194"/>
      <c r="O17" s="193"/>
      <c r="P17" s="193"/>
      <c r="Q17" s="192"/>
      <c r="R17" s="191">
        <v>1.5634259259259258E-3</v>
      </c>
      <c r="S17" s="190">
        <v>0</v>
      </c>
      <c r="T17" s="189">
        <v>1.5634259259259258E-3</v>
      </c>
      <c r="U17" s="188">
        <v>10</v>
      </c>
      <c r="V17" s="188">
        <v>65</v>
      </c>
      <c r="W17" s="187">
        <v>1.2203451079591652</v>
      </c>
      <c r="X17" s="186" t="s">
        <v>126</v>
      </c>
      <c r="Y17" s="185" t="s">
        <v>59</v>
      </c>
    </row>
    <row r="18" spans="1:25" ht="14.1" customHeight="1" x14ac:dyDescent="0.2">
      <c r="A18" s="202">
        <v>11</v>
      </c>
      <c r="B18" s="201" t="s">
        <v>281</v>
      </c>
      <c r="C18" s="200" t="s">
        <v>280</v>
      </c>
      <c r="D18" s="199">
        <v>2005</v>
      </c>
      <c r="E18" s="198" t="s">
        <v>152</v>
      </c>
      <c r="F18" s="197" t="s">
        <v>119</v>
      </c>
      <c r="G18" s="196" t="s">
        <v>118</v>
      </c>
      <c r="H18" s="195"/>
      <c r="I18" s="194"/>
      <c r="J18" s="194"/>
      <c r="K18" s="194"/>
      <c r="L18" s="194"/>
      <c r="M18" s="194"/>
      <c r="N18" s="194"/>
      <c r="O18" s="193"/>
      <c r="P18" s="193"/>
      <c r="Q18" s="192"/>
      <c r="R18" s="191">
        <v>1.6123842592592594E-3</v>
      </c>
      <c r="S18" s="190">
        <v>0</v>
      </c>
      <c r="T18" s="189">
        <v>1.6123842592592594E-3</v>
      </c>
      <c r="U18" s="188">
        <v>11</v>
      </c>
      <c r="V18" s="188">
        <v>62</v>
      </c>
      <c r="W18" s="187">
        <v>1.2585599421808655</v>
      </c>
      <c r="X18" s="186" t="s">
        <v>126</v>
      </c>
      <c r="Y18" s="185" t="s">
        <v>59</v>
      </c>
    </row>
    <row r="19" spans="1:25" ht="25.5" x14ac:dyDescent="0.2">
      <c r="A19" s="202">
        <v>12</v>
      </c>
      <c r="B19" s="201" t="s">
        <v>279</v>
      </c>
      <c r="C19" s="200" t="s">
        <v>278</v>
      </c>
      <c r="D19" s="199">
        <v>2004</v>
      </c>
      <c r="E19" s="198" t="s">
        <v>131</v>
      </c>
      <c r="F19" s="197" t="s">
        <v>217</v>
      </c>
      <c r="G19" s="196" t="s">
        <v>37</v>
      </c>
      <c r="H19" s="195"/>
      <c r="I19" s="194"/>
      <c r="J19" s="194"/>
      <c r="K19" s="194"/>
      <c r="L19" s="194"/>
      <c r="M19" s="194"/>
      <c r="N19" s="194"/>
      <c r="O19" s="193"/>
      <c r="P19" s="193"/>
      <c r="Q19" s="192"/>
      <c r="R19" s="191">
        <v>1.6763888888888889E-3</v>
      </c>
      <c r="S19" s="190">
        <v>0</v>
      </c>
      <c r="T19" s="189">
        <v>1.6763888888888889E-3</v>
      </c>
      <c r="U19" s="188">
        <v>12</v>
      </c>
      <c r="V19" s="188">
        <v>59</v>
      </c>
      <c r="W19" s="187">
        <v>1.3085192881019063</v>
      </c>
      <c r="X19" s="186" t="s">
        <v>126</v>
      </c>
      <c r="Y19" s="185" t="s">
        <v>59</v>
      </c>
    </row>
    <row r="20" spans="1:25" ht="14.1" customHeight="1" x14ac:dyDescent="0.2">
      <c r="A20" s="202">
        <v>13</v>
      </c>
      <c r="B20" s="201" t="s">
        <v>277</v>
      </c>
      <c r="C20" s="200" t="s">
        <v>276</v>
      </c>
      <c r="D20" s="199">
        <v>2005</v>
      </c>
      <c r="E20" s="198" t="s">
        <v>126</v>
      </c>
      <c r="F20" s="197" t="s">
        <v>32</v>
      </c>
      <c r="G20" s="196" t="s">
        <v>33</v>
      </c>
      <c r="H20" s="195"/>
      <c r="I20" s="194"/>
      <c r="J20" s="194"/>
      <c r="K20" s="194"/>
      <c r="L20" s="194"/>
      <c r="M20" s="194"/>
      <c r="N20" s="194"/>
      <c r="O20" s="193"/>
      <c r="P20" s="193"/>
      <c r="Q20" s="192"/>
      <c r="R20" s="191">
        <v>1.6879629629629632E-3</v>
      </c>
      <c r="S20" s="190">
        <v>0</v>
      </c>
      <c r="T20" s="189">
        <v>1.6879629629629632E-3</v>
      </c>
      <c r="U20" s="188">
        <v>13</v>
      </c>
      <c r="V20" s="188">
        <v>56</v>
      </c>
      <c r="W20" s="187">
        <v>1.3175535278706298</v>
      </c>
      <c r="X20" s="186" t="s">
        <v>126</v>
      </c>
      <c r="Y20" s="185" t="s">
        <v>59</v>
      </c>
    </row>
    <row r="21" spans="1:25" ht="14.1" customHeight="1" x14ac:dyDescent="0.2">
      <c r="A21" s="202">
        <v>14</v>
      </c>
      <c r="B21" s="201" t="s">
        <v>275</v>
      </c>
      <c r="C21" s="200" t="s">
        <v>274</v>
      </c>
      <c r="D21" s="199">
        <v>2004</v>
      </c>
      <c r="E21" s="198" t="s">
        <v>147</v>
      </c>
      <c r="F21" s="197" t="s">
        <v>26</v>
      </c>
      <c r="G21" s="196" t="s">
        <v>27</v>
      </c>
      <c r="H21" s="195"/>
      <c r="I21" s="194"/>
      <c r="J21" s="194"/>
      <c r="K21" s="194"/>
      <c r="L21" s="194"/>
      <c r="M21" s="194"/>
      <c r="N21" s="194"/>
      <c r="O21" s="193"/>
      <c r="P21" s="193"/>
      <c r="Q21" s="192"/>
      <c r="R21" s="191">
        <v>1.7762731481481481E-3</v>
      </c>
      <c r="S21" s="190">
        <v>0</v>
      </c>
      <c r="T21" s="189">
        <v>1.7762731481481481E-3</v>
      </c>
      <c r="U21" s="188">
        <v>14</v>
      </c>
      <c r="V21" s="188">
        <v>53</v>
      </c>
      <c r="W21" s="187">
        <v>1.3864847773059898</v>
      </c>
      <c r="X21" s="186" t="s">
        <v>126</v>
      </c>
      <c r="Y21" s="185" t="s">
        <v>59</v>
      </c>
    </row>
    <row r="22" spans="1:25" ht="14.1" customHeight="1" x14ac:dyDescent="0.2">
      <c r="A22" s="202">
        <v>15</v>
      </c>
      <c r="B22" s="201" t="s">
        <v>273</v>
      </c>
      <c r="C22" s="200" t="s">
        <v>272</v>
      </c>
      <c r="D22" s="199">
        <v>2005</v>
      </c>
      <c r="E22" s="198" t="s">
        <v>152</v>
      </c>
      <c r="F22" s="197" t="s">
        <v>47</v>
      </c>
      <c r="G22" s="196" t="s">
        <v>43</v>
      </c>
      <c r="H22" s="195"/>
      <c r="I22" s="194"/>
      <c r="J22" s="194"/>
      <c r="K22" s="194"/>
      <c r="L22" s="194"/>
      <c r="M22" s="194"/>
      <c r="N22" s="194"/>
      <c r="O22" s="193"/>
      <c r="P22" s="193"/>
      <c r="Q22" s="192"/>
      <c r="R22" s="191">
        <v>1.9603009259259261E-3</v>
      </c>
      <c r="S22" s="190">
        <v>0</v>
      </c>
      <c r="T22" s="189">
        <v>1.9603009259259261E-3</v>
      </c>
      <c r="U22" s="188">
        <v>15</v>
      </c>
      <c r="V22" s="188">
        <v>50</v>
      </c>
      <c r="W22" s="187">
        <v>1.530129189628693</v>
      </c>
      <c r="X22" s="186"/>
      <c r="Y22" s="185" t="s">
        <v>59</v>
      </c>
    </row>
    <row r="23" spans="1:25" ht="14.1" customHeight="1" x14ac:dyDescent="0.2">
      <c r="A23" s="202">
        <v>16</v>
      </c>
      <c r="B23" s="201" t="s">
        <v>271</v>
      </c>
      <c r="C23" s="200" t="s">
        <v>270</v>
      </c>
      <c r="D23" s="199">
        <v>2004</v>
      </c>
      <c r="E23" s="198" t="s">
        <v>120</v>
      </c>
      <c r="F23" s="197" t="s">
        <v>41</v>
      </c>
      <c r="G23" s="196" t="s">
        <v>99</v>
      </c>
      <c r="H23" s="195"/>
      <c r="I23" s="194"/>
      <c r="J23" s="194"/>
      <c r="K23" s="194"/>
      <c r="L23" s="194"/>
      <c r="M23" s="194"/>
      <c r="N23" s="194"/>
      <c r="O23" s="193"/>
      <c r="P23" s="193"/>
      <c r="Q23" s="192"/>
      <c r="R23" s="191">
        <v>2.1462962962962959E-3</v>
      </c>
      <c r="S23" s="190">
        <v>0</v>
      </c>
      <c r="T23" s="189">
        <v>2.1462962962962959E-3</v>
      </c>
      <c r="U23" s="188">
        <v>16</v>
      </c>
      <c r="V23" s="188">
        <v>47</v>
      </c>
      <c r="W23" s="187">
        <v>1.6753094227120786</v>
      </c>
      <c r="X23" s="186"/>
      <c r="Y23" s="185" t="s">
        <v>59</v>
      </c>
    </row>
    <row r="24" spans="1:25" ht="14.1" customHeight="1" x14ac:dyDescent="0.2">
      <c r="A24" s="202">
        <v>17</v>
      </c>
      <c r="B24" s="201" t="s">
        <v>269</v>
      </c>
      <c r="C24" s="200" t="s">
        <v>268</v>
      </c>
      <c r="D24" s="199">
        <v>2005</v>
      </c>
      <c r="E24" s="198" t="s">
        <v>120</v>
      </c>
      <c r="F24" s="197" t="s">
        <v>32</v>
      </c>
      <c r="G24" s="196" t="s">
        <v>33</v>
      </c>
      <c r="H24" s="195"/>
      <c r="I24" s="194"/>
      <c r="J24" s="194"/>
      <c r="K24" s="194"/>
      <c r="L24" s="194"/>
      <c r="M24" s="194"/>
      <c r="N24" s="194"/>
      <c r="O24" s="193"/>
      <c r="P24" s="193"/>
      <c r="Q24" s="192"/>
      <c r="R24" s="191">
        <v>2.4199074074074075E-3</v>
      </c>
      <c r="S24" s="190">
        <v>0</v>
      </c>
      <c r="T24" s="189">
        <v>2.4199074074074075E-3</v>
      </c>
      <c r="U24" s="188">
        <v>17</v>
      </c>
      <c r="V24" s="188">
        <v>45</v>
      </c>
      <c r="W24" s="187">
        <v>1.8888788508447016</v>
      </c>
      <c r="X24" s="186"/>
      <c r="Y24" s="185" t="s">
        <v>59</v>
      </c>
    </row>
    <row r="25" spans="1:25" ht="14.1" customHeight="1" x14ac:dyDescent="0.2">
      <c r="A25" s="202">
        <v>18</v>
      </c>
      <c r="B25" s="201" t="s">
        <v>267</v>
      </c>
      <c r="C25" s="200" t="s">
        <v>266</v>
      </c>
      <c r="D25" s="199">
        <v>2004</v>
      </c>
      <c r="E25" s="198" t="s">
        <v>120</v>
      </c>
      <c r="F25" s="197" t="s">
        <v>32</v>
      </c>
      <c r="G25" s="196" t="s">
        <v>33</v>
      </c>
      <c r="H25" s="195"/>
      <c r="I25" s="194"/>
      <c r="J25" s="194"/>
      <c r="K25" s="194"/>
      <c r="L25" s="194"/>
      <c r="M25" s="194"/>
      <c r="N25" s="194"/>
      <c r="O25" s="193"/>
      <c r="P25" s="193"/>
      <c r="Q25" s="192"/>
      <c r="R25" s="191">
        <v>2.4780092592592592E-3</v>
      </c>
      <c r="S25" s="190">
        <v>0</v>
      </c>
      <c r="T25" s="189">
        <v>2.4780092592592592E-3</v>
      </c>
      <c r="U25" s="188">
        <v>18</v>
      </c>
      <c r="V25" s="188">
        <v>43</v>
      </c>
      <c r="W25" s="187">
        <v>1.9342307344836933</v>
      </c>
      <c r="X25" s="186"/>
      <c r="Y25" s="185" t="s">
        <v>59</v>
      </c>
    </row>
    <row r="26" spans="1:25" ht="14.1" customHeight="1" x14ac:dyDescent="0.2">
      <c r="A26" s="202">
        <v>19</v>
      </c>
      <c r="B26" s="201" t="s">
        <v>265</v>
      </c>
      <c r="C26" s="200" t="s">
        <v>264</v>
      </c>
      <c r="D26" s="199">
        <v>2005</v>
      </c>
      <c r="E26" s="198" t="s">
        <v>120</v>
      </c>
      <c r="F26" s="197" t="s">
        <v>32</v>
      </c>
      <c r="G26" s="196" t="s">
        <v>33</v>
      </c>
      <c r="H26" s="195"/>
      <c r="I26" s="194"/>
      <c r="J26" s="194"/>
      <c r="K26" s="194"/>
      <c r="L26" s="194"/>
      <c r="M26" s="194"/>
      <c r="N26" s="194"/>
      <c r="O26" s="193"/>
      <c r="P26" s="193"/>
      <c r="Q26" s="192"/>
      <c r="R26" s="191">
        <v>2.5057870370370368E-3</v>
      </c>
      <c r="S26" s="190">
        <v>0</v>
      </c>
      <c r="T26" s="189">
        <v>2.5057870370370368E-3</v>
      </c>
      <c r="U26" s="188">
        <v>19</v>
      </c>
      <c r="V26" s="188">
        <v>41</v>
      </c>
      <c r="W26" s="187">
        <v>1.9559129099286294</v>
      </c>
      <c r="X26" s="186"/>
      <c r="Y26" s="185" t="s">
        <v>59</v>
      </c>
    </row>
    <row r="27" spans="1:25" ht="14.1" customHeight="1" x14ac:dyDescent="0.2">
      <c r="A27" s="202">
        <v>20</v>
      </c>
      <c r="B27" s="201" t="s">
        <v>263</v>
      </c>
      <c r="C27" s="200" t="s">
        <v>262</v>
      </c>
      <c r="D27" s="199">
        <v>2004</v>
      </c>
      <c r="E27" s="198" t="s">
        <v>131</v>
      </c>
      <c r="F27" s="197" t="s">
        <v>26</v>
      </c>
      <c r="G27" s="196" t="s">
        <v>27</v>
      </c>
      <c r="H27" s="195"/>
      <c r="I27" s="194"/>
      <c r="J27" s="194"/>
      <c r="K27" s="194"/>
      <c r="L27" s="194"/>
      <c r="M27" s="194"/>
      <c r="N27" s="194"/>
      <c r="O27" s="193"/>
      <c r="P27" s="193"/>
      <c r="Q27" s="192"/>
      <c r="R27" s="191">
        <v>2.5101851851851852E-3</v>
      </c>
      <c r="S27" s="190">
        <v>0</v>
      </c>
      <c r="T27" s="189">
        <v>2.5101851851851852E-3</v>
      </c>
      <c r="U27" s="188">
        <v>20</v>
      </c>
      <c r="V27" s="188">
        <v>39</v>
      </c>
      <c r="W27" s="187">
        <v>1.9593459210407445</v>
      </c>
      <c r="X27" s="186"/>
      <c r="Y27" s="185" t="s">
        <v>59</v>
      </c>
    </row>
    <row r="28" spans="1:25" ht="14.1" customHeight="1" x14ac:dyDescent="0.2">
      <c r="A28" s="202">
        <v>21</v>
      </c>
      <c r="B28" s="201" t="s">
        <v>261</v>
      </c>
      <c r="C28" s="200" t="s">
        <v>260</v>
      </c>
      <c r="D28" s="199">
        <v>2005</v>
      </c>
      <c r="E28" s="198" t="s">
        <v>120</v>
      </c>
      <c r="F28" s="197" t="s">
        <v>26</v>
      </c>
      <c r="G28" s="196" t="s">
        <v>27</v>
      </c>
      <c r="H28" s="195"/>
      <c r="I28" s="194"/>
      <c r="J28" s="194"/>
      <c r="K28" s="194"/>
      <c r="L28" s="194"/>
      <c r="M28" s="194"/>
      <c r="N28" s="194"/>
      <c r="O28" s="193"/>
      <c r="P28" s="193"/>
      <c r="Q28" s="192"/>
      <c r="R28" s="191">
        <v>2.539236111111111E-3</v>
      </c>
      <c r="S28" s="190">
        <v>0</v>
      </c>
      <c r="T28" s="189">
        <v>2.539236111111111E-3</v>
      </c>
      <c r="U28" s="188">
        <v>21</v>
      </c>
      <c r="V28" s="188">
        <v>37</v>
      </c>
      <c r="W28" s="187">
        <v>1.9820218628602404</v>
      </c>
      <c r="X28" s="186"/>
      <c r="Y28" s="185" t="s">
        <v>59</v>
      </c>
    </row>
    <row r="29" spans="1:25" ht="14.1" customHeight="1" x14ac:dyDescent="0.2">
      <c r="A29" s="202">
        <v>22</v>
      </c>
      <c r="B29" s="201" t="s">
        <v>259</v>
      </c>
      <c r="C29" s="200" t="s">
        <v>258</v>
      </c>
      <c r="D29" s="199">
        <v>2005</v>
      </c>
      <c r="E29" s="198" t="s">
        <v>120</v>
      </c>
      <c r="F29" s="197" t="s">
        <v>168</v>
      </c>
      <c r="G29" s="196" t="s">
        <v>167</v>
      </c>
      <c r="H29" s="195"/>
      <c r="I29" s="194"/>
      <c r="J29" s="194"/>
      <c r="K29" s="194"/>
      <c r="L29" s="194"/>
      <c r="M29" s="194"/>
      <c r="N29" s="194"/>
      <c r="O29" s="193"/>
      <c r="P29" s="193"/>
      <c r="Q29" s="192"/>
      <c r="R29" s="191">
        <v>2.5476851851851854E-3</v>
      </c>
      <c r="S29" s="190">
        <v>0</v>
      </c>
      <c r="T29" s="189">
        <v>2.5476851851851854E-3</v>
      </c>
      <c r="U29" s="188">
        <v>22</v>
      </c>
      <c r="V29" s="188">
        <v>35</v>
      </c>
      <c r="W29" s="187">
        <v>1.9886168578914087</v>
      </c>
      <c r="X29" s="186"/>
      <c r="Y29" s="185" t="s">
        <v>59</v>
      </c>
    </row>
    <row r="30" spans="1:25" ht="14.1" customHeight="1" x14ac:dyDescent="0.2">
      <c r="A30" s="202">
        <v>23</v>
      </c>
      <c r="B30" s="201" t="s">
        <v>257</v>
      </c>
      <c r="C30" s="200" t="s">
        <v>256</v>
      </c>
      <c r="D30" s="199">
        <v>2005</v>
      </c>
      <c r="E30" s="198" t="s">
        <v>131</v>
      </c>
      <c r="F30" s="197" t="s">
        <v>42</v>
      </c>
      <c r="G30" s="196" t="s">
        <v>255</v>
      </c>
      <c r="H30" s="195"/>
      <c r="I30" s="194"/>
      <c r="J30" s="194"/>
      <c r="K30" s="194"/>
      <c r="L30" s="194"/>
      <c r="M30" s="194"/>
      <c r="N30" s="194"/>
      <c r="O30" s="193"/>
      <c r="P30" s="193"/>
      <c r="Q30" s="192"/>
      <c r="R30" s="191">
        <v>2.5694444444444445E-3</v>
      </c>
      <c r="S30" s="190">
        <v>0</v>
      </c>
      <c r="T30" s="189">
        <v>2.5694444444444445E-3</v>
      </c>
      <c r="U30" s="188">
        <v>23</v>
      </c>
      <c r="V30" s="188">
        <v>33</v>
      </c>
      <c r="W30" s="187">
        <v>2.0056012286566087</v>
      </c>
      <c r="X30" s="186"/>
      <c r="Y30" s="185" t="s">
        <v>59</v>
      </c>
    </row>
    <row r="31" spans="1:25" ht="14.1" customHeight="1" x14ac:dyDescent="0.2">
      <c r="A31" s="202">
        <v>24</v>
      </c>
      <c r="B31" s="201" t="s">
        <v>254</v>
      </c>
      <c r="C31" s="200" t="s">
        <v>253</v>
      </c>
      <c r="D31" s="199">
        <v>2005</v>
      </c>
      <c r="E31" s="198" t="s">
        <v>120</v>
      </c>
      <c r="F31" s="197" t="s">
        <v>47</v>
      </c>
      <c r="G31" s="196" t="s">
        <v>43</v>
      </c>
      <c r="H31" s="195"/>
      <c r="I31" s="194"/>
      <c r="J31" s="194"/>
      <c r="K31" s="194"/>
      <c r="L31" s="194"/>
      <c r="M31" s="194"/>
      <c r="N31" s="194"/>
      <c r="O31" s="193"/>
      <c r="P31" s="193"/>
      <c r="Q31" s="192"/>
      <c r="R31" s="191">
        <v>3.4953703703703705E-3</v>
      </c>
      <c r="S31" s="190">
        <v>0</v>
      </c>
      <c r="T31" s="189">
        <v>3.4953703703703705E-3</v>
      </c>
      <c r="U31" s="188">
        <v>24</v>
      </c>
      <c r="V31" s="188">
        <v>31</v>
      </c>
      <c r="W31" s="187">
        <v>2.7283404101544857</v>
      </c>
      <c r="X31" s="186"/>
      <c r="Y31" s="185" t="s">
        <v>59</v>
      </c>
    </row>
    <row r="32" spans="1:25" ht="14.1" customHeight="1" x14ac:dyDescent="0.2">
      <c r="A32" s="202">
        <v>25</v>
      </c>
      <c r="B32" s="201" t="s">
        <v>252</v>
      </c>
      <c r="C32" s="200" t="s">
        <v>251</v>
      </c>
      <c r="D32" s="199">
        <v>2005</v>
      </c>
      <c r="E32" s="198" t="s">
        <v>120</v>
      </c>
      <c r="F32" s="197" t="s">
        <v>168</v>
      </c>
      <c r="G32" s="196" t="s">
        <v>167</v>
      </c>
      <c r="H32" s="195"/>
      <c r="I32" s="194"/>
      <c r="J32" s="194"/>
      <c r="K32" s="194"/>
      <c r="L32" s="194"/>
      <c r="M32" s="194"/>
      <c r="N32" s="194"/>
      <c r="O32" s="193"/>
      <c r="P32" s="193"/>
      <c r="Q32" s="192"/>
      <c r="R32" s="191">
        <v>3.670023148148148E-3</v>
      </c>
      <c r="S32" s="190">
        <v>0</v>
      </c>
      <c r="T32" s="189">
        <v>3.670023148148148E-3</v>
      </c>
      <c r="U32" s="188">
        <v>25</v>
      </c>
      <c r="V32" s="188">
        <v>29</v>
      </c>
      <c r="W32" s="187">
        <v>2.8646670882645227</v>
      </c>
      <c r="X32" s="186"/>
      <c r="Y32" s="185" t="s">
        <v>59</v>
      </c>
    </row>
    <row r="33" spans="1:25" ht="14.1" customHeight="1" x14ac:dyDescent="0.2">
      <c r="A33" s="202">
        <v>26</v>
      </c>
      <c r="B33" s="201" t="s">
        <v>250</v>
      </c>
      <c r="C33" s="200" t="s">
        <v>249</v>
      </c>
      <c r="D33" s="199">
        <v>2005</v>
      </c>
      <c r="E33" s="198" t="s">
        <v>120</v>
      </c>
      <c r="F33" s="197" t="s">
        <v>26</v>
      </c>
      <c r="G33" s="196" t="s">
        <v>27</v>
      </c>
      <c r="H33" s="195"/>
      <c r="I33" s="194"/>
      <c r="J33" s="194"/>
      <c r="K33" s="194"/>
      <c r="L33" s="194"/>
      <c r="M33" s="194"/>
      <c r="N33" s="194"/>
      <c r="O33" s="193"/>
      <c r="P33" s="193"/>
      <c r="Q33" s="192"/>
      <c r="R33" s="191">
        <v>4.6248842592592591E-3</v>
      </c>
      <c r="S33" s="190">
        <v>0</v>
      </c>
      <c r="T33" s="189">
        <v>4.6248842592592591E-3</v>
      </c>
      <c r="U33" s="188">
        <v>26</v>
      </c>
      <c r="V33" s="188">
        <v>27</v>
      </c>
      <c r="W33" s="187">
        <v>3.6099918691842081</v>
      </c>
      <c r="X33" s="186"/>
      <c r="Y33" s="185" t="s">
        <v>59</v>
      </c>
    </row>
    <row r="34" spans="1:25" ht="14.1" customHeight="1" x14ac:dyDescent="0.2">
      <c r="A34" s="202">
        <v>27</v>
      </c>
      <c r="B34" s="201" t="s">
        <v>248</v>
      </c>
      <c r="C34" s="200" t="s">
        <v>247</v>
      </c>
      <c r="D34" s="199">
        <v>2005</v>
      </c>
      <c r="E34" s="198" t="s">
        <v>131</v>
      </c>
      <c r="F34" s="197" t="s">
        <v>119</v>
      </c>
      <c r="G34" s="196" t="s">
        <v>118</v>
      </c>
      <c r="H34" s="195"/>
      <c r="I34" s="194"/>
      <c r="J34" s="194"/>
      <c r="K34" s="194"/>
      <c r="L34" s="194"/>
      <c r="M34" s="194"/>
      <c r="N34" s="194"/>
      <c r="O34" s="193"/>
      <c r="P34" s="193"/>
      <c r="Q34" s="192"/>
      <c r="R34" s="191">
        <v>8.082986111111112E-3</v>
      </c>
      <c r="S34" s="190">
        <v>0</v>
      </c>
      <c r="T34" s="189" t="s">
        <v>204</v>
      </c>
      <c r="U34" s="188" t="s">
        <v>203</v>
      </c>
      <c r="V34" s="188">
        <v>0</v>
      </c>
      <c r="W34" s="187" t="s">
        <v>59</v>
      </c>
      <c r="X34" s="186"/>
      <c r="Y34" s="185" t="s">
        <v>59</v>
      </c>
    </row>
    <row r="35" spans="1:25" s="156" customFormat="1" ht="15" outlineLevel="1" x14ac:dyDescent="0.25">
      <c r="A35" s="184"/>
      <c r="B35" s="183"/>
      <c r="C35" s="182"/>
      <c r="D35" s="165"/>
      <c r="E35" s="181"/>
      <c r="F35" s="180"/>
      <c r="G35" s="171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79"/>
      <c r="S35" s="178"/>
      <c r="T35" s="177"/>
      <c r="U35" s="176"/>
      <c r="V35" s="176"/>
      <c r="W35" s="157"/>
      <c r="X35" s="158"/>
      <c r="Y35" s="158"/>
    </row>
    <row r="36" spans="1:25" s="156" customFormat="1" ht="26.25" customHeight="1" outlineLevel="1" x14ac:dyDescent="0.25">
      <c r="A36" s="151" t="s">
        <v>57</v>
      </c>
      <c r="B36" s="175"/>
      <c r="C36" s="174"/>
      <c r="D36" s="174"/>
      <c r="E36" s="173"/>
      <c r="F36" s="172"/>
      <c r="G36" s="171"/>
      <c r="H36" s="170"/>
      <c r="I36" s="169"/>
      <c r="J36" s="170"/>
      <c r="K36" s="169"/>
      <c r="L36" s="169"/>
      <c r="M36" s="169"/>
      <c r="N36" s="169"/>
      <c r="O36" s="169"/>
      <c r="P36" s="169"/>
      <c r="Q36" s="169"/>
      <c r="R36" s="168"/>
      <c r="S36" s="167"/>
      <c r="T36" s="166"/>
      <c r="U36" s="158"/>
      <c r="V36" s="158"/>
      <c r="W36" s="158"/>
      <c r="X36" s="157"/>
      <c r="Y36" s="157"/>
    </row>
    <row r="37" spans="1:25" s="156" customFormat="1" ht="27" customHeight="1" outlineLevel="1" x14ac:dyDescent="0.25">
      <c r="A37" s="151" t="s">
        <v>56</v>
      </c>
      <c r="B37" s="158"/>
      <c r="C37" s="165"/>
      <c r="D37" s="165"/>
      <c r="E37" s="164"/>
      <c r="F37" s="163"/>
      <c r="G37" s="162"/>
      <c r="H37" s="161"/>
      <c r="I37" s="158"/>
      <c r="J37" s="161"/>
      <c r="K37" s="158"/>
      <c r="L37" s="158"/>
      <c r="M37" s="158"/>
      <c r="N37" s="158"/>
      <c r="O37" s="158"/>
      <c r="P37" s="158"/>
      <c r="Q37" s="158"/>
      <c r="R37" s="160"/>
      <c r="S37" s="158"/>
      <c r="T37" s="159"/>
      <c r="U37" s="158"/>
      <c r="V37" s="158"/>
      <c r="W37" s="158"/>
      <c r="X37" s="157"/>
      <c r="Y37" s="157"/>
    </row>
    <row r="38" spans="1:25" x14ac:dyDescent="0.2">
      <c r="A38" s="155"/>
      <c r="B38" s="139"/>
      <c r="C38" s="154"/>
      <c r="D38" s="154"/>
      <c r="E38" s="153"/>
      <c r="G38" s="152"/>
    </row>
    <row r="39" spans="1:25" ht="27.75" hidden="1" customHeight="1" outlineLevel="2" x14ac:dyDescent="0.2">
      <c r="A39" s="151" t="s">
        <v>114</v>
      </c>
    </row>
    <row r="40" spans="1:25" hidden="1" outlineLevel="2" x14ac:dyDescent="0.2">
      <c r="F40" s="150" t="s">
        <v>54</v>
      </c>
      <c r="G40" s="149">
        <v>43079.533503819446</v>
      </c>
    </row>
    <row r="41" spans="1:25" collapsed="1" x14ac:dyDescent="0.2"/>
  </sheetData>
  <sheetProtection formatCells="0" formatColumns="0" formatRows="0" autoFilter="0" pivotTables="0"/>
  <mergeCells count="13"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  <mergeCell ref="H6:Q6"/>
    <mergeCell ref="R6:X6"/>
  </mergeCells>
  <pageMargins left="0.27559055118110237" right="0.31496062992125984" top="0.35433070866141736" bottom="0.47244094488188981" header="0.51181102362204722" footer="0.27559055118110237"/>
  <pageSetup paperSize="9" scale="57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opLeftCell="A13" zoomScale="60" zoomScaleNormal="60" workbookViewId="0">
      <selection activeCell="A22" sqref="A22"/>
    </sheetView>
  </sheetViews>
  <sheetFormatPr defaultRowHeight="12.75" outlineLevelRow="1" outlineLevelCol="1" x14ac:dyDescent="0.2"/>
  <cols>
    <col min="1" max="1" width="4.28515625" style="3" customWidth="1"/>
    <col min="2" max="2" width="10.140625" style="4" hidden="1" customWidth="1"/>
    <col min="3" max="3" width="33.5703125" style="233" customWidth="1"/>
    <col min="4" max="4" width="41.42578125" style="3" customWidth="1"/>
    <col min="5" max="5" width="28" style="232" customWidth="1"/>
    <col min="6" max="13" width="4.7109375" style="3" hidden="1" customWidth="1" outlineLevel="1"/>
    <col min="14" max="15" width="3" style="3" hidden="1" customWidth="1" outlineLevel="1"/>
    <col min="16" max="16" width="13.42578125" style="143" bestFit="1" customWidth="1" collapsed="1"/>
    <col min="17" max="17" width="4.28515625" style="228" customWidth="1"/>
    <col min="18" max="18" width="11.85546875" style="141" customWidth="1"/>
    <col min="19" max="19" width="4.85546875" style="227" customWidth="1"/>
    <col min="20" max="20" width="8" style="227" customWidth="1" outlineLevel="1"/>
    <col min="21" max="21" width="10.7109375" style="231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31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65.25" customHeight="1" thickBot="1" x14ac:dyDescent="0.25">
      <c r="A2" s="361" t="s">
        <v>53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13.5" thickTop="1" x14ac:dyDescent="0.2">
      <c r="A3" s="2" t="s">
        <v>334</v>
      </c>
      <c r="B3" s="3"/>
      <c r="C3" s="4"/>
      <c r="D3" s="2"/>
      <c r="E3" s="5"/>
      <c r="F3" s="238"/>
      <c r="H3" s="238"/>
      <c r="R3" s="6"/>
      <c r="U3" s="7"/>
      <c r="V3" s="8"/>
      <c r="W3" s="9" t="s">
        <v>1</v>
      </c>
    </row>
    <row r="4" spans="1:23" ht="90.75" customHeight="1" x14ac:dyDescent="0.2">
      <c r="A4" s="317" t="s">
        <v>333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305" customFormat="1" ht="15" outlineLevel="1" thickBot="1" x14ac:dyDescent="0.25">
      <c r="A5" s="250"/>
      <c r="B5" s="250"/>
      <c r="C5" s="249" t="s">
        <v>88</v>
      </c>
      <c r="D5" s="248">
        <v>41.2</v>
      </c>
      <c r="E5" s="247"/>
      <c r="P5" s="310"/>
      <c r="Q5" s="309"/>
      <c r="R5" s="308"/>
      <c r="S5" s="307"/>
      <c r="T5" s="307"/>
      <c r="U5" s="306"/>
    </row>
    <row r="6" spans="1:23" ht="37.5" customHeight="1" thickBot="1" x14ac:dyDescent="0.25">
      <c r="A6" s="362" t="s">
        <v>86</v>
      </c>
      <c r="B6" s="364" t="s">
        <v>332</v>
      </c>
      <c r="C6" s="366" t="s">
        <v>331</v>
      </c>
      <c r="D6" s="368" t="s">
        <v>5</v>
      </c>
      <c r="E6" s="370" t="s">
        <v>6</v>
      </c>
      <c r="F6" s="372" t="s">
        <v>82</v>
      </c>
      <c r="G6" s="373"/>
      <c r="H6" s="373"/>
      <c r="I6" s="373"/>
      <c r="J6" s="373"/>
      <c r="K6" s="373"/>
      <c r="L6" s="373"/>
      <c r="M6" s="373"/>
      <c r="N6" s="373"/>
      <c r="O6" s="374"/>
      <c r="P6" s="372" t="s">
        <v>69</v>
      </c>
      <c r="Q6" s="373"/>
      <c r="R6" s="373"/>
      <c r="S6" s="373"/>
      <c r="T6" s="373"/>
      <c r="U6" s="373"/>
      <c r="V6" s="374"/>
      <c r="W6" s="375" t="s">
        <v>65</v>
      </c>
    </row>
    <row r="7" spans="1:23" ht="135" customHeight="1" thickBot="1" x14ac:dyDescent="0.25">
      <c r="A7" s="363"/>
      <c r="B7" s="365"/>
      <c r="C7" s="367"/>
      <c r="D7" s="369"/>
      <c r="E7" s="371"/>
      <c r="F7" s="304" t="s">
        <v>81</v>
      </c>
      <c r="G7" s="303" t="s">
        <v>80</v>
      </c>
      <c r="H7" s="303" t="s">
        <v>79</v>
      </c>
      <c r="I7" s="303" t="s">
        <v>78</v>
      </c>
      <c r="J7" s="303" t="s">
        <v>77</v>
      </c>
      <c r="K7" s="303" t="s">
        <v>76</v>
      </c>
      <c r="L7" s="303" t="s">
        <v>75</v>
      </c>
      <c r="M7" s="303" t="s">
        <v>74</v>
      </c>
      <c r="N7" s="303" t="s">
        <v>73</v>
      </c>
      <c r="O7" s="303" t="s">
        <v>72</v>
      </c>
      <c r="P7" s="215" t="s">
        <v>71</v>
      </c>
      <c r="Q7" s="214" t="s">
        <v>70</v>
      </c>
      <c r="R7" s="213" t="s">
        <v>69</v>
      </c>
      <c r="S7" s="212" t="s">
        <v>12</v>
      </c>
      <c r="T7" s="212" t="s">
        <v>68</v>
      </c>
      <c r="U7" s="302" t="s">
        <v>67</v>
      </c>
      <c r="V7" s="301" t="s">
        <v>66</v>
      </c>
      <c r="W7" s="376" t="s">
        <v>65</v>
      </c>
    </row>
    <row r="8" spans="1:23" ht="27.75" customHeight="1" x14ac:dyDescent="0.2">
      <c r="A8" s="283">
        <v>1</v>
      </c>
      <c r="B8" s="300" t="s">
        <v>330</v>
      </c>
      <c r="C8" s="299" t="s">
        <v>329</v>
      </c>
      <c r="D8" s="298" t="s">
        <v>47</v>
      </c>
      <c r="E8" s="298" t="s">
        <v>43</v>
      </c>
      <c r="F8" s="297"/>
      <c r="G8" s="296"/>
      <c r="H8" s="296"/>
      <c r="I8" s="296"/>
      <c r="J8" s="296"/>
      <c r="K8" s="296"/>
      <c r="L8" s="296"/>
      <c r="M8" s="295"/>
      <c r="N8" s="295"/>
      <c r="O8" s="294"/>
      <c r="P8" s="293">
        <v>3.2086805555555553E-3</v>
      </c>
      <c r="Q8" s="282">
        <v>0</v>
      </c>
      <c r="R8" s="292">
        <v>3.2086805555555553E-3</v>
      </c>
      <c r="S8" s="291">
        <v>1</v>
      </c>
      <c r="T8" s="255">
        <v>199</v>
      </c>
      <c r="U8" s="290">
        <v>1</v>
      </c>
      <c r="V8" s="289" t="s">
        <v>152</v>
      </c>
      <c r="W8" s="288" t="s">
        <v>59</v>
      </c>
    </row>
    <row r="9" spans="1:23" ht="27.75" customHeight="1" x14ac:dyDescent="0.2">
      <c r="A9" s="267">
        <v>2</v>
      </c>
      <c r="B9" s="280" t="s">
        <v>328</v>
      </c>
      <c r="C9" s="279" t="s">
        <v>327</v>
      </c>
      <c r="D9" s="278" t="s">
        <v>326</v>
      </c>
      <c r="E9" s="278" t="s">
        <v>99</v>
      </c>
      <c r="F9" s="278" t="s">
        <v>321</v>
      </c>
      <c r="G9" s="276"/>
      <c r="H9" s="276"/>
      <c r="I9" s="276"/>
      <c r="J9" s="276"/>
      <c r="K9" s="276"/>
      <c r="L9" s="276"/>
      <c r="M9" s="275"/>
      <c r="N9" s="275"/>
      <c r="O9" s="274"/>
      <c r="P9" s="273">
        <v>3.2212962962962963E-3</v>
      </c>
      <c r="Q9" s="258">
        <v>0</v>
      </c>
      <c r="R9" s="272">
        <v>3.2212962962962963E-3</v>
      </c>
      <c r="S9" s="271">
        <v>2</v>
      </c>
      <c r="T9" s="255">
        <v>179</v>
      </c>
      <c r="U9" s="270">
        <f>R9/R8</f>
        <v>1.0039317534177399</v>
      </c>
      <c r="V9" s="269" t="s">
        <v>152</v>
      </c>
      <c r="W9" s="268" t="s">
        <v>59</v>
      </c>
    </row>
    <row r="10" spans="1:23" ht="27.75" customHeight="1" x14ac:dyDescent="0.2">
      <c r="A10" s="267">
        <v>3</v>
      </c>
      <c r="B10" s="280" t="s">
        <v>325</v>
      </c>
      <c r="C10" s="279" t="s">
        <v>324</v>
      </c>
      <c r="D10" s="278" t="s">
        <v>16</v>
      </c>
      <c r="E10" s="278" t="s">
        <v>63</v>
      </c>
      <c r="F10" s="278" t="s">
        <v>321</v>
      </c>
      <c r="G10" s="276"/>
      <c r="H10" s="276"/>
      <c r="I10" s="276"/>
      <c r="J10" s="276"/>
      <c r="K10" s="276"/>
      <c r="L10" s="276"/>
      <c r="M10" s="275"/>
      <c r="N10" s="275"/>
      <c r="O10" s="274"/>
      <c r="P10" s="273">
        <v>3.3182870370370367E-3</v>
      </c>
      <c r="Q10" s="258">
        <v>0</v>
      </c>
      <c r="R10" s="272">
        <v>3.3182870370370367E-3</v>
      </c>
      <c r="S10" s="271">
        <v>3</v>
      </c>
      <c r="T10" s="255">
        <v>164</v>
      </c>
      <c r="U10" s="270">
        <f>R10/R8</f>
        <v>1.0341593622623815</v>
      </c>
      <c r="V10" s="269" t="s">
        <v>152</v>
      </c>
      <c r="W10" s="268" t="s">
        <v>59</v>
      </c>
    </row>
    <row r="11" spans="1:23" ht="27.75" customHeight="1" x14ac:dyDescent="0.2">
      <c r="A11" s="267">
        <v>4</v>
      </c>
      <c r="B11" s="280" t="s">
        <v>323</v>
      </c>
      <c r="C11" s="279" t="s">
        <v>322</v>
      </c>
      <c r="D11" s="278" t="s">
        <v>16</v>
      </c>
      <c r="E11" s="278" t="s">
        <v>63</v>
      </c>
      <c r="F11" s="278" t="s">
        <v>321</v>
      </c>
      <c r="G11" s="276"/>
      <c r="H11" s="276"/>
      <c r="I11" s="276"/>
      <c r="J11" s="276"/>
      <c r="K11" s="276"/>
      <c r="L11" s="276"/>
      <c r="M11" s="275"/>
      <c r="N11" s="275"/>
      <c r="O11" s="274"/>
      <c r="P11" s="273">
        <v>3.5572916666666665E-3</v>
      </c>
      <c r="Q11" s="258">
        <v>0</v>
      </c>
      <c r="R11" s="272">
        <v>3.5572916666666665E-3</v>
      </c>
      <c r="S11" s="271">
        <v>4</v>
      </c>
      <c r="T11" s="255">
        <v>149</v>
      </c>
      <c r="U11" s="270">
        <f>R11/R8</f>
        <v>1.1086462504058003</v>
      </c>
      <c r="V11" s="269" t="s">
        <v>152</v>
      </c>
      <c r="W11" s="268" t="s">
        <v>59</v>
      </c>
    </row>
    <row r="12" spans="1:23" ht="27.75" customHeight="1" thickBot="1" x14ac:dyDescent="0.25">
      <c r="A12" s="267">
        <v>5</v>
      </c>
      <c r="B12" s="280" t="s">
        <v>320</v>
      </c>
      <c r="C12" s="279" t="s">
        <v>319</v>
      </c>
      <c r="D12" s="278" t="s">
        <v>105</v>
      </c>
      <c r="E12" s="278" t="s">
        <v>107</v>
      </c>
      <c r="F12" s="277"/>
      <c r="G12" s="276"/>
      <c r="H12" s="276"/>
      <c r="I12" s="276"/>
      <c r="J12" s="276"/>
      <c r="K12" s="276"/>
      <c r="L12" s="276"/>
      <c r="M12" s="275"/>
      <c r="N12" s="275"/>
      <c r="O12" s="274"/>
      <c r="P12" s="273">
        <v>3.9587962962962962E-3</v>
      </c>
      <c r="Q12" s="258">
        <v>0</v>
      </c>
      <c r="R12" s="272">
        <v>3.9587962962962962E-3</v>
      </c>
      <c r="S12" s="287">
        <v>5</v>
      </c>
      <c r="T12" s="255">
        <v>139</v>
      </c>
      <c r="U12" s="270">
        <f>R12/R8</f>
        <v>1.2337770082602892</v>
      </c>
      <c r="V12" s="269" t="s">
        <v>126</v>
      </c>
      <c r="W12" s="268" t="s">
        <v>59</v>
      </c>
    </row>
    <row r="13" spans="1:23" ht="27.75" customHeight="1" x14ac:dyDescent="0.2">
      <c r="A13" s="283">
        <v>6</v>
      </c>
      <c r="B13" s="285" t="s">
        <v>318</v>
      </c>
      <c r="C13" s="284" t="s">
        <v>317</v>
      </c>
      <c r="D13" s="278" t="s">
        <v>26</v>
      </c>
      <c r="E13" s="278" t="s">
        <v>27</v>
      </c>
      <c r="F13" s="277"/>
      <c r="G13" s="276"/>
      <c r="H13" s="276"/>
      <c r="I13" s="276"/>
      <c r="J13" s="276"/>
      <c r="K13" s="276"/>
      <c r="L13" s="276"/>
      <c r="M13" s="275"/>
      <c r="N13" s="275"/>
      <c r="O13" s="274"/>
      <c r="P13" s="273">
        <v>4.363425925925926E-3</v>
      </c>
      <c r="Q13" s="282">
        <v>0</v>
      </c>
      <c r="R13" s="272">
        <v>4.363425925925926E-3</v>
      </c>
      <c r="S13" s="281">
        <v>6</v>
      </c>
      <c r="T13" s="255">
        <v>129</v>
      </c>
      <c r="U13" s="270">
        <f>R13/R8</f>
        <v>1.3598816866861452</v>
      </c>
      <c r="V13" s="269" t="s">
        <v>126</v>
      </c>
      <c r="W13" s="268"/>
    </row>
    <row r="14" spans="1:23" ht="27.75" customHeight="1" x14ac:dyDescent="0.2">
      <c r="A14" s="267">
        <v>7</v>
      </c>
      <c r="B14" s="280" t="s">
        <v>316</v>
      </c>
      <c r="C14" s="284" t="s">
        <v>315</v>
      </c>
      <c r="D14" s="278" t="s">
        <v>47</v>
      </c>
      <c r="E14" s="278" t="s">
        <v>43</v>
      </c>
      <c r="F14" s="277"/>
      <c r="G14" s="276"/>
      <c r="H14" s="276"/>
      <c r="I14" s="276"/>
      <c r="J14" s="276"/>
      <c r="K14" s="276"/>
      <c r="L14" s="276"/>
      <c r="M14" s="275"/>
      <c r="N14" s="275"/>
      <c r="O14" s="274"/>
      <c r="P14" s="273">
        <v>4.6874999999999998E-3</v>
      </c>
      <c r="Q14" s="258">
        <v>0</v>
      </c>
      <c r="R14" s="272">
        <v>4.6874999999999998E-3</v>
      </c>
      <c r="S14" s="286">
        <v>7</v>
      </c>
      <c r="T14" s="255">
        <v>119</v>
      </c>
      <c r="U14" s="270">
        <f>R14/R8</f>
        <v>1.4608808570501028</v>
      </c>
      <c r="V14" s="269"/>
      <c r="W14" s="268"/>
    </row>
    <row r="15" spans="1:23" ht="27.75" customHeight="1" x14ac:dyDescent="0.2">
      <c r="A15" s="267">
        <v>8</v>
      </c>
      <c r="B15" s="285" t="s">
        <v>314</v>
      </c>
      <c r="C15" s="284" t="s">
        <v>313</v>
      </c>
      <c r="D15" s="278" t="s">
        <v>26</v>
      </c>
      <c r="E15" s="278" t="s">
        <v>27</v>
      </c>
      <c r="F15" s="277"/>
      <c r="G15" s="276"/>
      <c r="H15" s="276"/>
      <c r="I15" s="276"/>
      <c r="J15" s="276"/>
      <c r="K15" s="276"/>
      <c r="L15" s="276"/>
      <c r="M15" s="275"/>
      <c r="N15" s="275"/>
      <c r="O15" s="274"/>
      <c r="P15" s="273">
        <v>5.3035879629629622E-3</v>
      </c>
      <c r="Q15" s="258">
        <v>0</v>
      </c>
      <c r="R15" s="272">
        <v>5.3035879629629622E-3</v>
      </c>
      <c r="S15" s="271">
        <v>8</v>
      </c>
      <c r="T15" s="255">
        <v>111</v>
      </c>
      <c r="U15" s="270">
        <f>R15/R8</f>
        <v>1.6528874941384408</v>
      </c>
      <c r="V15" s="269"/>
      <c r="W15" s="268"/>
    </row>
    <row r="16" spans="1:23" ht="27.75" customHeight="1" x14ac:dyDescent="0.2">
      <c r="A16" s="267">
        <v>9</v>
      </c>
      <c r="B16" s="280" t="s">
        <v>312</v>
      </c>
      <c r="C16" s="279" t="s">
        <v>311</v>
      </c>
      <c r="D16" s="278" t="s">
        <v>119</v>
      </c>
      <c r="E16" s="278" t="s">
        <v>118</v>
      </c>
      <c r="F16" s="277"/>
      <c r="G16" s="276"/>
      <c r="H16" s="276"/>
      <c r="I16" s="276"/>
      <c r="J16" s="276"/>
      <c r="K16" s="276"/>
      <c r="L16" s="276"/>
      <c r="M16" s="275"/>
      <c r="N16" s="275"/>
      <c r="O16" s="274"/>
      <c r="P16" s="273">
        <v>5.6247685185185185E-3</v>
      </c>
      <c r="Q16" s="258">
        <v>0</v>
      </c>
      <c r="R16" s="272">
        <v>5.6247685185185185E-3</v>
      </c>
      <c r="S16" s="271">
        <v>9</v>
      </c>
      <c r="T16" s="255">
        <v>105</v>
      </c>
      <c r="U16" s="270">
        <f>R16/R8</f>
        <v>1.7529848861955779</v>
      </c>
      <c r="V16" s="269"/>
      <c r="W16" s="268"/>
    </row>
    <row r="17" spans="1:23" ht="27.75" customHeight="1" thickBot="1" x14ac:dyDescent="0.25">
      <c r="A17" s="267">
        <v>10</v>
      </c>
      <c r="B17" s="280" t="s">
        <v>310</v>
      </c>
      <c r="C17" s="279" t="s">
        <v>309</v>
      </c>
      <c r="D17" s="278" t="s">
        <v>47</v>
      </c>
      <c r="E17" s="278" t="s">
        <v>43</v>
      </c>
      <c r="F17" s="277"/>
      <c r="G17" s="276"/>
      <c r="H17" s="276"/>
      <c r="I17" s="276"/>
      <c r="J17" s="276"/>
      <c r="K17" s="276"/>
      <c r="L17" s="276"/>
      <c r="M17" s="275"/>
      <c r="N17" s="275"/>
      <c r="O17" s="274"/>
      <c r="P17" s="273">
        <v>5.8394675925925931E-3</v>
      </c>
      <c r="Q17" s="258">
        <v>0</v>
      </c>
      <c r="R17" s="272">
        <v>5.8394675925925931E-3</v>
      </c>
      <c r="S17" s="271">
        <v>10</v>
      </c>
      <c r="T17" s="255">
        <v>99</v>
      </c>
      <c r="U17" s="270">
        <f>R17/R8</f>
        <v>1.8198968365616999</v>
      </c>
      <c r="V17" s="269"/>
      <c r="W17" s="268"/>
    </row>
    <row r="18" spans="1:23" ht="27.75" customHeight="1" x14ac:dyDescent="0.2">
      <c r="A18" s="283">
        <v>11</v>
      </c>
      <c r="B18" s="280" t="s">
        <v>308</v>
      </c>
      <c r="C18" s="279" t="s">
        <v>307</v>
      </c>
      <c r="D18" s="278" t="s">
        <v>32</v>
      </c>
      <c r="E18" s="278" t="s">
        <v>33</v>
      </c>
      <c r="F18" s="277"/>
      <c r="G18" s="276"/>
      <c r="H18" s="276"/>
      <c r="I18" s="276"/>
      <c r="J18" s="276"/>
      <c r="K18" s="276"/>
      <c r="L18" s="276"/>
      <c r="M18" s="275"/>
      <c r="N18" s="275"/>
      <c r="O18" s="274"/>
      <c r="P18" s="273">
        <v>6.076388888888889E-3</v>
      </c>
      <c r="Q18" s="282">
        <v>0</v>
      </c>
      <c r="R18" s="272">
        <v>6.076388888888889E-3</v>
      </c>
      <c r="S18" s="281">
        <v>11</v>
      </c>
      <c r="T18" s="255">
        <v>94</v>
      </c>
      <c r="U18" s="270">
        <f>R18/R8</f>
        <v>1.8937344443242075</v>
      </c>
      <c r="V18" s="269"/>
      <c r="W18" s="268"/>
    </row>
    <row r="19" spans="1:23" ht="27.75" customHeight="1" x14ac:dyDescent="0.2">
      <c r="A19" s="267">
        <v>12</v>
      </c>
      <c r="B19" s="280" t="s">
        <v>306</v>
      </c>
      <c r="C19" s="279" t="s">
        <v>305</v>
      </c>
      <c r="D19" s="278" t="s">
        <v>32</v>
      </c>
      <c r="E19" s="278" t="s">
        <v>33</v>
      </c>
      <c r="F19" s="277"/>
      <c r="G19" s="276"/>
      <c r="H19" s="276"/>
      <c r="I19" s="276"/>
      <c r="J19" s="276"/>
      <c r="K19" s="276"/>
      <c r="L19" s="276"/>
      <c r="M19" s="275"/>
      <c r="N19" s="275"/>
      <c r="O19" s="274"/>
      <c r="P19" s="273">
        <v>8.3707175925925928E-3</v>
      </c>
      <c r="Q19" s="258">
        <v>0</v>
      </c>
      <c r="R19" s="272">
        <v>8.3707175925925928E-3</v>
      </c>
      <c r="S19" s="271">
        <v>12</v>
      </c>
      <c r="T19" s="255">
        <v>89</v>
      </c>
      <c r="U19" s="270">
        <f>R19/R8</f>
        <v>2.6087724993687553</v>
      </c>
      <c r="V19" s="269"/>
      <c r="W19" s="268"/>
    </row>
    <row r="20" spans="1:23" ht="27.75" customHeight="1" thickBot="1" x14ac:dyDescent="0.25">
      <c r="A20" s="267">
        <v>13</v>
      </c>
      <c r="B20" s="266" t="s">
        <v>304</v>
      </c>
      <c r="C20" s="265" t="s">
        <v>303</v>
      </c>
      <c r="D20" s="264" t="s">
        <v>26</v>
      </c>
      <c r="E20" s="264" t="s">
        <v>27</v>
      </c>
      <c r="F20" s="263"/>
      <c r="G20" s="262"/>
      <c r="H20" s="262"/>
      <c r="I20" s="262"/>
      <c r="J20" s="262"/>
      <c r="K20" s="262"/>
      <c r="L20" s="262"/>
      <c r="M20" s="261"/>
      <c r="N20" s="261"/>
      <c r="O20" s="260"/>
      <c r="P20" s="259">
        <v>9.0467592592592596E-3</v>
      </c>
      <c r="Q20" s="258">
        <v>0</v>
      </c>
      <c r="R20" s="257">
        <v>9.0467592592592596E-3</v>
      </c>
      <c r="S20" s="256">
        <v>13</v>
      </c>
      <c r="T20" s="255">
        <v>84</v>
      </c>
      <c r="U20" s="254">
        <f>R20/R8</f>
        <v>2.8194639829744257</v>
      </c>
      <c r="V20" s="253"/>
      <c r="W20" s="252"/>
    </row>
    <row r="21" spans="1:23" ht="14.25" outlineLevel="1" x14ac:dyDescent="0.2">
      <c r="A21" s="251"/>
      <c r="B21" s="250"/>
      <c r="C21" s="249"/>
      <c r="D21" s="248"/>
      <c r="E21" s="247"/>
      <c r="S21" s="246"/>
      <c r="T21" s="246"/>
    </row>
    <row r="22" spans="1:23" s="156" customFormat="1" ht="26.25" customHeight="1" outlineLevel="1" x14ac:dyDescent="0.25">
      <c r="A22" s="35" t="s">
        <v>50</v>
      </c>
      <c r="B22" s="245"/>
      <c r="C22" s="245"/>
      <c r="D22" s="219"/>
      <c r="E22" s="244"/>
      <c r="F22" s="243"/>
      <c r="G22" s="242"/>
      <c r="H22" s="243"/>
      <c r="I22" s="242"/>
      <c r="J22" s="242"/>
      <c r="K22" s="242"/>
      <c r="L22" s="242"/>
      <c r="M22" s="242"/>
      <c r="N22" s="242"/>
      <c r="O22" s="242"/>
      <c r="P22" s="168"/>
      <c r="Q22" s="241"/>
      <c r="R22" s="166"/>
      <c r="S22" s="163"/>
      <c r="T22" s="163"/>
      <c r="V22" s="237"/>
      <c r="W22" s="237"/>
    </row>
    <row r="23" spans="1:23" s="156" customFormat="1" ht="27" customHeight="1" outlineLevel="1" x14ac:dyDescent="0.25">
      <c r="A23" s="35" t="s">
        <v>51</v>
      </c>
      <c r="C23" s="240"/>
      <c r="E23" s="239"/>
      <c r="F23" s="238"/>
      <c r="H23" s="238"/>
      <c r="P23" s="160"/>
      <c r="Q23" s="163"/>
      <c r="R23" s="159"/>
      <c r="S23" s="163"/>
      <c r="T23" s="163"/>
      <c r="V23" s="237"/>
      <c r="W23" s="237"/>
    </row>
    <row r="24" spans="1:23" x14ac:dyDescent="0.2">
      <c r="A24" s="236"/>
      <c r="B24" s="3"/>
      <c r="C24" s="4"/>
      <c r="E24" s="5"/>
    </row>
    <row r="25" spans="1:23" ht="27.75" hidden="1" customHeight="1" outlineLevel="1" x14ac:dyDescent="0.2">
      <c r="A25" s="35" t="s">
        <v>55</v>
      </c>
    </row>
    <row r="26" spans="1:23" hidden="1" outlineLevel="1" x14ac:dyDescent="0.2">
      <c r="D26" s="235" t="s">
        <v>54</v>
      </c>
      <c r="E26" s="234">
        <v>43078.655011458337</v>
      </c>
    </row>
    <row r="27" spans="1:23" collapsed="1" x14ac:dyDescent="0.2"/>
  </sheetData>
  <sheetProtection formatCells="0" formatColumns="0" formatRows="0" autoFilter="0" pivotTables="0"/>
  <mergeCells count="11"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  <mergeCell ref="W6:W7"/>
  </mergeCells>
  <pageMargins left="0.35433070866141736" right="0.35433070866141736" top="0.39370078740157483" bottom="0.55118110236220474" header="0.51181102362204722" footer="0.31496062992125984"/>
  <pageSetup paperSize="9" scale="52" fitToHeight="4" orientation="portrait" r:id="rId1"/>
  <headerFooter alignWithMargins="0">
    <oddFooter>&amp;LCreated by Секретарь_ST&amp;RЛист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ОБЩЕКОМАНДНЫЙ</vt:lpstr>
      <vt:lpstr>ГРУППА_МАЛ-ДЕВЧ1011_2_ж</vt:lpstr>
      <vt:lpstr>ГРУППА_МАЛ-ДЕВЧ1213_2_м</vt:lpstr>
      <vt:lpstr>ГРУППА_МАЛ-ДЕВЧ1213_2_ж</vt:lpstr>
      <vt:lpstr>ЛИЧКА_МАЛ-ДЕВЧ1011_2_ж</vt:lpstr>
      <vt:lpstr>ЛИЧКА_МАЛ-ДЕВЧ1011_2_м</vt:lpstr>
      <vt:lpstr>ЛИЧКА_МАЛ-ДЕВЧ1213_2_ж</vt:lpstr>
      <vt:lpstr>ЛИЧКА_МАЛ-ДЕВЧ1213_2_м</vt:lpstr>
      <vt:lpstr>СВЯЗКИ_МАЛ-ДЕВ1213_2_м</vt:lpstr>
      <vt:lpstr>СВЯЗКИ_МАЛ-ДЕВ1213_2_ж</vt:lpstr>
      <vt:lpstr>СВЯЗКИ_МАЛ-ДЕВ1011_2_м</vt:lpstr>
      <vt:lpstr>СВЯЗКИ_МАЛ-ДЕВ1011_2_ж</vt:lpstr>
      <vt:lpstr>'ЛИЧКА_МАЛ-ДЕВЧ1011_2_ж'!DataProtokol1</vt:lpstr>
      <vt:lpstr>'ЛИЧКА_МАЛ-ДЕВЧ1011_2_м'!DataProtokol1</vt:lpstr>
      <vt:lpstr>'ЛИЧКА_МАЛ-ДЕВЧ1213_2_ж'!DataProtokol1</vt:lpstr>
      <vt:lpstr>'ЛИЧКА_МАЛ-ДЕВЧ1213_2_м'!DataProtokol1</vt:lpstr>
      <vt:lpstr>'СВЯЗКИ_МАЛ-ДЕВ1011_2_ж'!DataProtokol2</vt:lpstr>
      <vt:lpstr>'СВЯЗКИ_МАЛ-ДЕВ1011_2_м'!DataProtokol2</vt:lpstr>
      <vt:lpstr>'СВЯЗКИ_МАЛ-ДЕВ1213_2_ж'!DataProtokol2</vt:lpstr>
      <vt:lpstr>'СВЯЗКИ_МАЛ-ДЕВ1213_2_м'!DataProtokol2</vt:lpstr>
      <vt:lpstr>'ГРУППА_МАЛ-ДЕВЧ1011_2_ж'!DataProtokol3</vt:lpstr>
      <vt:lpstr>'ГРУППА_МАЛ-ДЕВЧ1213_2_ж'!DataProtokol3</vt:lpstr>
      <vt:lpstr>'ГРУППА_МАЛ-ДЕВЧ1213_2_м'!DataProtokol3</vt:lpstr>
      <vt:lpstr>'ГРУППА_МАЛ-ДЕВЧ1011_2_ж'!Заголовки_для_печати</vt:lpstr>
      <vt:lpstr>'ГРУППА_МАЛ-ДЕВЧ1213_2_ж'!Заголовки_для_печати</vt:lpstr>
      <vt:lpstr>'ГРУППА_МАЛ-ДЕВЧ1213_2_м'!Заголовки_для_печати</vt:lpstr>
      <vt:lpstr>'ЛИЧКА_МАЛ-ДЕВЧ1011_2_ж'!Заголовки_для_печати</vt:lpstr>
      <vt:lpstr>'ЛИЧКА_МАЛ-ДЕВЧ1011_2_м'!Заголовки_для_печати</vt:lpstr>
      <vt:lpstr>'ЛИЧКА_МАЛ-ДЕВЧ1213_2_ж'!Заголовки_для_печати</vt:lpstr>
      <vt:lpstr>'ЛИЧКА_МАЛ-ДЕВЧ1213_2_м'!Заголовки_для_печати</vt:lpstr>
      <vt:lpstr>'СВЯЗКИ_МАЛ-ДЕВ1011_2_ж'!Заголовки_для_печати</vt:lpstr>
      <vt:lpstr>'СВЯЗКИ_МАЛ-ДЕВ1011_2_м'!Заголовки_для_печати</vt:lpstr>
      <vt:lpstr>'СВЯЗКИ_МАЛ-ДЕВ1213_2_ж'!Заголовки_для_печати</vt:lpstr>
      <vt:lpstr>'СВЯЗКИ_МАЛ-ДЕВ1213_2_м'!Заголовки_для_печати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2017-12-10T04:06:38Z</cp:lastPrinted>
  <dcterms:created xsi:type="dcterms:W3CDTF">2017-12-09T13:57:54Z</dcterms:created>
  <dcterms:modified xsi:type="dcterms:W3CDTF">2017-12-14T14:49:25Z</dcterms:modified>
</cp:coreProperties>
</file>